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embeddings/oleObject1.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4"/>
  <workbookPr defaultThemeVersion="124226"/>
  <mc:AlternateContent xmlns:mc="http://schemas.openxmlformats.org/markup-compatibility/2006">
    <mc:Choice Requires="x15">
      <x15ac:absPath xmlns:x15ac="http://schemas.microsoft.com/office/spreadsheetml/2010/11/ac" url="D:\"/>
    </mc:Choice>
  </mc:AlternateContent>
  <xr:revisionPtr revIDLastSave="0" documentId="8_{3941BBB8-CABB-4C1B-8B61-CD370158C3D6}" xr6:coauthVersionLast="47" xr6:coauthVersionMax="47" xr10:uidLastSave="{00000000-0000-0000-0000-000000000000}"/>
  <bookViews>
    <workbookView xWindow="-120" yWindow="-120" windowWidth="29040" windowHeight="15840" tabRatio="658" firstSheet="1" activeTab="1" xr2:uid="{00000000-000D-0000-FFFF-FFFF00000000}"/>
  </bookViews>
  <sheets>
    <sheet name="QRS 00.00 rev 3" sheetId="6" r:id="rId1"/>
    <sheet name="QRS REQUIREMENTS" sheetId="5" r:id="rId2"/>
    <sheet name="APQP PHASES" sheetId="7" r:id="rId3"/>
    <sheet name="PPAP REQUIREMENTS" sheetId="8" r:id="rId4"/>
    <sheet name="DELTA PPAP" sheetId="9" r:id="rId5"/>
    <sheet name="Suppliers Quality Scorecard" sheetId="10" r:id="rId6"/>
  </sheets>
  <externalReferences>
    <externalReference r:id="rId7"/>
  </externalReferences>
  <definedNames>
    <definedName name="_xlnm._FilterDatabase" localSheetId="3" hidden="1">'PPAP REQUIREMENTS'!$H$4:$J$165</definedName>
    <definedName name="_xlnm._FilterDatabase" localSheetId="1" hidden="1">'QRS REQUIREMENTS'!$D$5:$I$200</definedName>
    <definedName name="_Toc429484870" localSheetId="0">'QRS 00.00 rev 3'!$B$19</definedName>
    <definedName name="_Toc429484871" localSheetId="0">'QRS 00.00 rev 3'!$B$11</definedName>
    <definedName name="_Toc429484872" localSheetId="0">'QRS 00.00 rev 3'!$B$44</definedName>
    <definedName name="_xlnm.Print_Area" localSheetId="4">'DELTA PPAP'!$A$1:$L$155</definedName>
    <definedName name="_xlnm.Print_Area" localSheetId="3">'PPAP REQUIREMENTS'!$B$2:$G$164</definedName>
    <definedName name="_xlnm.Print_Area" localSheetId="0">'QRS 00.00 rev 3'!$A$1:$M$82</definedName>
    <definedName name="_xlnm.Print_Area" localSheetId="1">'QRS REQUIREMENTS'!$A$2:$N$202</definedName>
    <definedName name="_xlnm.Print_Titles" localSheetId="0">'QRS 00.00 rev 3'!$1:$8</definedName>
    <definedName name="_xlnm.Print_Titles" localSheetId="1">'QRS REQUIREMENTS'!$2:$4</definedName>
    <definedName name="Progress">[1]Data!$A$1:$A$5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214" i="5" l="1"/>
  <c r="AE214" i="5"/>
  <c r="AE215" i="5" l="1"/>
  <c r="Z214" i="5"/>
  <c r="Y214" i="5"/>
  <c r="U214" i="5"/>
  <c r="T214" i="5"/>
  <c r="T215" i="5" l="1"/>
  <c r="Y215" i="5"/>
  <c r="V214"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CLIQUET Gerard</author>
  </authors>
  <commentList>
    <comment ref="D57" authorId="0" shapeId="0" xr:uid="{00000000-0006-0000-0100-000001000000}">
      <text>
        <r>
          <rPr>
            <b/>
            <sz val="9"/>
            <color indexed="81"/>
            <rFont val="Tahoma"/>
            <family val="2"/>
          </rPr>
          <t>CLIQUET Gerard:</t>
        </r>
        <r>
          <rPr>
            <sz val="9"/>
            <color indexed="81"/>
            <rFont val="Tahoma"/>
            <family val="2"/>
          </rPr>
          <t xml:space="preserve">
Pourquoi on donnerait des drawings à un fournisseur D&amp;B ?</t>
        </r>
      </text>
    </comment>
  </commentList>
</comments>
</file>

<file path=xl/sharedStrings.xml><?xml version="1.0" encoding="utf-8"?>
<sst xmlns="http://schemas.openxmlformats.org/spreadsheetml/2006/main" count="3046" uniqueCount="1047">
  <si>
    <t>QRS 00.00 (EV)</t>
  </si>
  <si>
    <r>
      <t xml:space="preserve">Page : </t>
    </r>
    <r>
      <rPr>
        <b/>
        <sz val="11"/>
        <color theme="1"/>
        <rFont val="Calibri"/>
        <family val="2"/>
        <scheme val="minor"/>
      </rPr>
      <t xml:space="preserve">   </t>
    </r>
  </si>
  <si>
    <t>2 pages + appendixes</t>
  </si>
  <si>
    <t xml:space="preserve">Revision : </t>
  </si>
  <si>
    <t>3 dated from 12/2017</t>
  </si>
  <si>
    <t>Compiled by :</t>
  </si>
  <si>
    <t xml:space="preserve"> F. DESRUMAUX</t>
  </si>
  <si>
    <t>Approved by :</t>
  </si>
  <si>
    <t xml:space="preserve"> G. CLIQUET</t>
  </si>
  <si>
    <t xml:space="preserve">Quality System: </t>
  </si>
  <si>
    <t>D. ANCION</t>
  </si>
  <si>
    <t>QUALITY REQUIREMENT FOR SUPPLIERS</t>
  </si>
  <si>
    <t xml:space="preserve">A. INDEX OF REVISION  </t>
  </si>
  <si>
    <t>REVISION</t>
  </si>
  <si>
    <t>DATE</t>
  </si>
  <si>
    <t>SHEET</t>
  </si>
  <si>
    <t>DETAILS</t>
  </si>
  <si>
    <t>July 2013</t>
  </si>
  <si>
    <t>New document</t>
  </si>
  <si>
    <t>December 2013</t>
  </si>
  <si>
    <t>Section 0 and charges added</t>
  </si>
  <si>
    <t>December 2017</t>
  </si>
  <si>
    <t>All</t>
  </si>
  <si>
    <t>Restructuring of the QRS form. 
Update of requirements.
PPAP requirements added</t>
  </si>
  <si>
    <t>B. SCOPE AND PURPOSE OF THE DOCUMENT</t>
  </si>
  <si>
    <t xml:space="preserve">Unless otherwise specified in Purchase Order or contract, this QRS is applicable to all SONACA suppliers of Aerospace product or services.
</t>
  </si>
  <si>
    <t>Where specific requirements apply to the supplier and/or a specific program, these specific requirements are applicable. In case of contradiction between specific requirements and this QRS, specific requirements supersede the general quality requirement.</t>
  </si>
  <si>
    <t>The quality system, product and services requirements specified herein are intended to be complementary to all SONACA Contract or Purchase Order (P.O.) requirements, and to all other requirements which may need to be comply with by supplier including any legal, regulatory or administrative requirements.</t>
  </si>
  <si>
    <t xml:space="preserve">The SONACA requirements herein defined as applicable are complementary to 9100 series requirements : EN/AS 9110 for OEM manufacturer, EN/AS 9120 for retailers, and EN/AS 9100 for others. </t>
  </si>
  <si>
    <t>The supplier shall refer to "QRS REQUIREMENT" sheet and select the appropriate filter in column D,E,F, G, H or I, for applicable requirement list.</t>
  </si>
  <si>
    <t>Requirement types :</t>
  </si>
  <si>
    <t>R</t>
  </si>
  <si>
    <t>Applicable requirement - Supplier compliance shall be demonstrated with evidences</t>
  </si>
  <si>
    <t>I</t>
  </si>
  <si>
    <t>Information provided to supplier - No compliance demonstration required</t>
  </si>
  <si>
    <t>NA</t>
  </si>
  <si>
    <t>Requirement not applicable for this purchasing group.</t>
  </si>
  <si>
    <t>Before quoting, manufacturing or delivering products to SONACA S.A, it is essential that the supplier fully understands the requirements stated in this document and in any associated technical documents. To ensure proper understanding of this QRS, the supplier shall address all the questions and queries by writing or orally, to his SONACA S.A. Procurement representative or Procurement Quality Assurance representative.</t>
  </si>
  <si>
    <t>As compliance demonstration, the supplier shall complete this QRS as follow 
  1) Fill in the section F) "Approval", first part from company ID to Scope description
  2) In the "QRS Requirement sheet", filter the QRS requirements on applicable bussiness(es) 
  3) Fill in "supplier compliance demonstration" section with compliance description details in front of each applicable requirements.
  4) Sign the supplier approval of section F) "Approval"
  5) Return the document to SONACA for concurrence and final signature.</t>
  </si>
  <si>
    <t>C. TERMS &amp; ACRONYMS</t>
  </si>
  <si>
    <t>Subcontracting</t>
  </si>
  <si>
    <t>Subcontracting is the overall process consisting in outsourcing manufacturing operations required for the manufacturing of aerospace part. 
Related material (parts) are defined by an engineering design dossier (raised by a DOA holder) that includes a part-list specifying the part configuration, material and applicable processes. It could also includes drawings, engineering change note (ECN), digital mockups... These parts could be elementary parts (machined, formed, composite…), small assemblies, systems / equipment, medium assemblies with configuration control, etc, up to an entire aircraft.
Key elements to identify parts subjected to Subcontracting process: An engineering part-list that specifies manufacturing processes is applicable (example of part: L5741234520001).</t>
  </si>
  <si>
    <t>Design &amp; Build Subcontracting</t>
  </si>
  <si>
    <t>Subcontracting of parts defined by customer specification or requirements, including supplier' product development activities. Also called "Build to Spec", the full subcontracting includes a limited supplier involvment in design activities.</t>
  </si>
  <si>
    <t>Build to Print subcontracting</t>
  </si>
  <si>
    <t>Subcontracting of parts defined by customer specification or requirements, without supplier' product development activities. The Design &amp; Build Subcontracting do not include any supplier involvment in design activities.</t>
  </si>
  <si>
    <t>Partial Production subcontracting</t>
  </si>
  <si>
    <t>Subcontracting of manufacturing operation(s) required and defined by customer work instructions.</t>
  </si>
  <si>
    <t>Retailers</t>
  </si>
  <si>
    <t>Service provider for the procurement, storage, and distribution of material.</t>
  </si>
  <si>
    <t xml:space="preserve">CUT SHAPES </t>
  </si>
  <si>
    <t>Transformed material per SONACA "CS" drawing</t>
  </si>
  <si>
    <t>D. ADMINISTRATIVE OFFICE</t>
  </si>
  <si>
    <t xml:space="preserve">All correspondence related to this manual shall be addressed to: </t>
  </si>
  <si>
    <t>SONACA
Route nationale 5 
6041 Gosselies (Belgium)</t>
  </si>
  <si>
    <t xml:space="preserve">InspectionSous-traitance@sonaca.com </t>
  </si>
  <si>
    <t>E. DEVIATION &amp; CHARGES</t>
  </si>
  <si>
    <t>Any deviation regarding applicable quality or logistic requirements, contract and/or PO mandatory requirements, logistic protocol or condition of supply shall be the subject of a claim addressed to the Supplier. Except otherwise specified by the contract, these claims shall be subjected to the following charges :</t>
  </si>
  <si>
    <t>Item</t>
  </si>
  <si>
    <t>Comments</t>
  </si>
  <si>
    <r>
      <t>Charges</t>
    </r>
    <r>
      <rPr>
        <vertAlign val="superscript"/>
        <sz val="11"/>
        <color rgb="FF000000"/>
        <rFont val="Calibri"/>
        <family val="2"/>
        <scheme val="minor"/>
      </rPr>
      <t>(1) (2)</t>
    </r>
    <r>
      <rPr>
        <sz val="11"/>
        <color rgb="FF000000"/>
        <rFont val="Calibri"/>
        <family val="2"/>
        <scheme val="minor"/>
      </rPr>
      <t xml:space="preserve"> set by SONACA</t>
    </r>
  </si>
  <si>
    <t>Charges validated with the supplier</t>
  </si>
  <si>
    <t>Additionnal condition(s)</t>
  </si>
  <si>
    <t>Quality or Logistic claim subsequent to supplier default or undeclared non conformities on delivered product</t>
  </si>
  <si>
    <t>This amount covers mainly product inspection, administrative tasks &amp; claim documentation, segregation of non-conformance items, and supplier corrective action follow-up.</t>
  </si>
  <si>
    <t>500 € / claim</t>
  </si>
  <si>
    <t>Additional inventory checks</t>
  </si>
  <si>
    <t>The rate includes charges for incoming inspection service disruption</t>
  </si>
  <si>
    <t>80 € / hour</t>
  </si>
  <si>
    <t>Product incoming inspection performed by SONACA for known recurrent non conformities (claim occurrence ≥ 2)</t>
  </si>
  <si>
    <t>These charges include costs for incoming inspection service disruption</t>
  </si>
  <si>
    <t>SONACA WIP - work in progress - scraps due to supplier product undeclared non conformity</t>
  </si>
  <si>
    <t>This amount covers mainly administrative costs (production planning disruption, manufacturing order issuing, cancelation and reissuing, administrative quality management of the scrap).</t>
  </si>
  <si>
    <t>250 € / scraped production order + Costs related to the work performed by the Buyer with regard to the scrapped product</t>
  </si>
  <si>
    <t>Costs claimed by final customer related to supplier non-conformities and admin costs related to the customer claim management.</t>
  </si>
  <si>
    <t>Extra costs example: return / transportation costs of NC products, replacement parts manufacturing and delivery, special repairing parts, etc.</t>
  </si>
  <si>
    <t>Direct cascade of costs</t>
  </si>
  <si>
    <t>(1) Without prejudice to the right of the Buyer to claim higher damages based on evidence of higher actual damage</t>
  </si>
  <si>
    <t>(2) These charges could be cumulated where several Item criteria are met.</t>
  </si>
  <si>
    <t>F. APPROVALS</t>
  </si>
  <si>
    <t>COMPANY NAME / Location</t>
  </si>
  <si>
    <t>RETAILERS</t>
  </si>
  <si>
    <t>OEM &amp; EQUIPEMENT</t>
  </si>
  <si>
    <t xml:space="preserve">SCOPE OF APPLICATION : </t>
  </si>
  <si>
    <t xml:space="preserve">Short description with contract reference, bussiness agreement, program or work package description </t>
  </si>
  <si>
    <t>For SUPPLIER :</t>
  </si>
  <si>
    <t>Position</t>
  </si>
  <si>
    <t>NAME</t>
  </si>
  <si>
    <t>Date</t>
  </si>
  <si>
    <t>Signature</t>
  </si>
  <si>
    <t>Prepared</t>
  </si>
  <si>
    <t>Checked</t>
  </si>
  <si>
    <t>Approved</t>
  </si>
  <si>
    <t>For SONACA :</t>
  </si>
  <si>
    <t>Supplier Quality Enginneer</t>
  </si>
  <si>
    <t>Commodity Senior Buyer</t>
  </si>
  <si>
    <t>SQD Manager</t>
  </si>
  <si>
    <t>REQUIREMENT APPLICABILITY</t>
  </si>
  <si>
    <t>OPR
OPERATIONAL REQUIREMENTS</t>
  </si>
  <si>
    <t>SUPPLIER COMPLIANCE DEMONSTRATION</t>
  </si>
  <si>
    <t xml:space="preserve">Date of review : </t>
  </si>
  <si>
    <t xml:space="preserve">        Applicability 
  OPR id</t>
  </si>
  <si>
    <r>
      <t>Design &amp; Build Subcontracting</t>
    </r>
    <r>
      <rPr>
        <sz val="12"/>
        <color theme="1"/>
        <rFont val="Calibri"/>
        <family val="2"/>
        <scheme val="minor"/>
      </rPr>
      <t xml:space="preserve">
</t>
    </r>
    <r>
      <rPr>
        <sz val="10"/>
        <color theme="1"/>
        <rFont val="Calibri"/>
        <family val="2"/>
        <scheme val="minor"/>
      </rPr>
      <t>Refer to definition</t>
    </r>
  </si>
  <si>
    <r>
      <t xml:space="preserve">Build to Print subcontracting
</t>
    </r>
    <r>
      <rPr>
        <sz val="12"/>
        <color theme="1"/>
        <rFont val="Calibri"/>
        <family val="2"/>
        <scheme val="minor"/>
      </rPr>
      <t>Part to customer drawing set (2D/3D/Part List/ECN)</t>
    </r>
  </si>
  <si>
    <r>
      <t xml:space="preserve">Partial Production subcontracting
</t>
    </r>
    <r>
      <rPr>
        <sz val="12"/>
        <color theme="1"/>
        <rFont val="Calibri"/>
        <family val="2"/>
        <scheme val="minor"/>
      </rPr>
      <t xml:space="preserve">Production </t>
    </r>
    <r>
      <rPr>
        <sz val="10"/>
        <color theme="1"/>
        <rFont val="Calibri"/>
        <family val="2"/>
        <scheme val="minor"/>
      </rPr>
      <t>operation(s) per SONACA Work Instructions</t>
    </r>
  </si>
  <si>
    <r>
      <rPr>
        <b/>
        <sz val="12"/>
        <color theme="1"/>
        <rFont val="Calibri"/>
        <family val="2"/>
        <scheme val="minor"/>
      </rPr>
      <t>RETAILERS</t>
    </r>
    <r>
      <rPr>
        <sz val="11"/>
        <color theme="1"/>
        <rFont val="Calibri"/>
        <family val="2"/>
        <scheme val="minor"/>
      </rPr>
      <t xml:space="preserve">
</t>
    </r>
    <r>
      <rPr>
        <sz val="10"/>
        <color theme="1"/>
        <rFont val="Calibri"/>
        <family val="2"/>
        <scheme val="minor"/>
      </rPr>
      <t>E.g : Raw material, products, fasteners</t>
    </r>
  </si>
  <si>
    <r>
      <rPr>
        <b/>
        <sz val="12"/>
        <color theme="1"/>
        <rFont val="Calibri"/>
        <family val="2"/>
        <scheme val="minor"/>
      </rPr>
      <t xml:space="preserve">CUT SHAPES </t>
    </r>
    <r>
      <rPr>
        <sz val="11"/>
        <color theme="1"/>
        <rFont val="Calibri"/>
        <family val="2"/>
        <scheme val="minor"/>
      </rPr>
      <t xml:space="preserve">
</t>
    </r>
    <r>
      <rPr>
        <sz val="10"/>
        <color theme="1"/>
        <rFont val="Calibri"/>
        <family val="2"/>
        <scheme val="minor"/>
      </rPr>
      <t>Transformed material per SONACA "CS" drawing</t>
    </r>
  </si>
  <si>
    <t xml:space="preserve">Company : </t>
  </si>
  <si>
    <t>EQRS Rev I</t>
  </si>
  <si>
    <t>GRAMS module 3 Requirements
AP2190 Module3.1 issue C</t>
  </si>
  <si>
    <t>GRAMS module 3 Requirements
AP2190 Module3.2 issue C</t>
  </si>
  <si>
    <t>9100 series referenced chapter</t>
  </si>
  <si>
    <t xml:space="preserve">Normative document or tool reference
</t>
  </si>
  <si>
    <t>Compliance</t>
  </si>
  <si>
    <t xml:space="preserve">Not applicable justification or 
Agreed deviation detailed </t>
  </si>
  <si>
    <t>Means of compliance reference / location</t>
  </si>
  <si>
    <t>ERQS Requirement</t>
  </si>
  <si>
    <t>Flow Down</t>
  </si>
  <si>
    <t>Requirement
Score (2pts/requirement)</t>
  </si>
  <si>
    <t>Acchieve
Com : 2
Partial : 1
No : 0</t>
  </si>
  <si>
    <t>GRAMS module 3 Requirements
AP2190 Module3.1 issue C
AP2190 Module 3.2 issue C</t>
  </si>
  <si>
    <t xml:space="preserve">GRAMS module 3 
Flow down
</t>
  </si>
  <si>
    <t>GRAMS module 3
Comments</t>
  </si>
  <si>
    <t>GRAMS module 3 Requirements
AP2190 Module 3.2 issue C</t>
  </si>
  <si>
    <t>1.0.0</t>
  </si>
  <si>
    <t>SCOPE</t>
  </si>
  <si>
    <t>1.0.0.01</t>
  </si>
  <si>
    <t>The supplier Quality Management System applied for the SONACA ordered product or service shall be certified as compliant to EN9100 requirements by a Certification Body accredited by IAQG ICOP Scheme. Only certifications registered in OASIS database shall be valid.
Corresponding 9100 series chapter and subsections are applicable..</t>
  </si>
  <si>
    <t>AI-GRAMS-310201-C
AI-GRAMS-310202-C</t>
  </si>
  <si>
    <t>Compliant
Compliant</t>
  </si>
  <si>
    <t>AI-GRAMS-320201-C
AI-GRAMS-320202-C</t>
  </si>
  <si>
    <t>1.0.0.02</t>
  </si>
  <si>
    <t>The supplier Quality Management System applied for the SONACA ordered product or service shall be certified as compliant to EN9110 requirements by a Certification Body accredited by IAQG ICOP Scheme. Only certifications registered in OASIS database shall be valid.
Corresponding 9100 series chapter and subsections are applicable..</t>
  </si>
  <si>
    <t>1.0.0.03</t>
  </si>
  <si>
    <t>The supplier Quality Management System applied for the SONACA ordered product or service shall be certified as compliant to EN9120 requirements by a Certification Body accredited by IAQG ICOP Scheme. Only certifications registered in OASIS database shall be valid.
Corresponding 9100 series chapter and subsections are applicable..</t>
  </si>
  <si>
    <t>1.0.0.04</t>
  </si>
  <si>
    <t>The Supplier shall inform SONACA in case of suspension or withdrawal of its QMS certification.</t>
  </si>
  <si>
    <t>1.0.0.05</t>
  </si>
  <si>
    <t>The Supplier shall notify to SONACA any significant change to its Quality Management System (e.g. change of scope).</t>
  </si>
  <si>
    <t>1.0.0.06</t>
  </si>
  <si>
    <t>The Supplier shall grant SONACA access to the area of OASIS database containing detailed certification related information and provide any information about the content of the OASIS report upon SONACA's request.</t>
  </si>
  <si>
    <t>2.0.0</t>
  </si>
  <si>
    <t>Normative Reference</t>
  </si>
  <si>
    <t>2.0.0.01</t>
  </si>
  <si>
    <t xml:space="preserve">Corresponding 9100 series chapter and subsections are applicable..
</t>
  </si>
  <si>
    <t>2.0.0.02</t>
  </si>
  <si>
    <t>REACH regulation</t>
  </si>
  <si>
    <t xml:space="preserve">The European Union REACH regulation (Registration, Evaluation, Authorization and Restriction of Chemicals) (Regulation (EC) No. 1907/2006) became effective June 1, 2007. REACH legislation puts all responsibility on industry, not government, to demonstrate the safety of chemical substances and to manage the risks that chemicals may pose to human health and to the environment.Identification of Substances of Very High Concern (SVHC) as identified in the ECHA Candidate List (see https://www.echa.europa.eu). </t>
  </si>
  <si>
    <t>2.0.0.03</t>
  </si>
  <si>
    <t xml:space="preserve">Under application of the REACH regulation, the supplier shall 
1) identify every chemical product procured or used for the execution of the SONACA order,  </t>
  </si>
  <si>
    <t>Under application of the REACH regulation, the supplier shall 
2) Collect the Safety Data Sheet and check the REACH records of referenced substances (CAS number)</t>
  </si>
  <si>
    <t xml:space="preserve">Under application of the REACH regulation, the supplier shall 
3) Declare the usage of substances classified as SVHC, listed in the Autorisation list (REACH annex XIV). </t>
  </si>
  <si>
    <t>AI-GRAMS-320408-C</t>
  </si>
  <si>
    <t>Compliant</t>
  </si>
  <si>
    <t>Reach ok</t>
  </si>
  <si>
    <t>2.0.0.10</t>
  </si>
  <si>
    <t>ISO 14001</t>
  </si>
  <si>
    <t>SONACA has commited to an environmental management system certificated ISO 14001. Suppliers shall be ISO 140001 certified or in process.</t>
  </si>
  <si>
    <t>Partial</t>
  </si>
  <si>
    <t>Limited to ISO 14000</t>
  </si>
  <si>
    <t>3.0.0</t>
  </si>
  <si>
    <t>Terms and Definitions</t>
  </si>
  <si>
    <t>3.0.0.01</t>
  </si>
  <si>
    <t>4.0.0</t>
  </si>
  <si>
    <t>Quality Management System</t>
  </si>
  <si>
    <t>4.0.0.01</t>
  </si>
  <si>
    <t>4.1.0</t>
  </si>
  <si>
    <t>General Requirement</t>
  </si>
  <si>
    <t>4.1.0.05</t>
  </si>
  <si>
    <t>EASA Part21 subpart G</t>
  </si>
  <si>
    <t>Where required by SONACA, the Supplier shall have a Production Organisation Approval (POA) in compliance with EASA standard i.e. EC 1702/2003 Part 21, and/or FAA 14 CFR Part 21, and/or equivalent. 
The supplier shall inform SONACA of any airworthiness directive affecting their product.</t>
  </si>
  <si>
    <t>AI-GRAMS-310204-C</t>
  </si>
  <si>
    <t>Added specifically from GRAMS</t>
  </si>
  <si>
    <t>4.1.0.10</t>
  </si>
  <si>
    <t>The supplier shall provide to SONACA upon demand copies of : Supplier Quality Manual latest revision, certificates / approvals such as  Quality Standards Certificates, approvals delivered by Prime manufacturers, manufacturing &amp; inspection processes certificates granted by other primes or NADCAP, copy of the last Quality System audit report performed by an external organisation, any questionnaire or assessmenent required by SONACA.</t>
  </si>
  <si>
    <t>OPR (4.100.05) 
OPR (7.520.05)</t>
  </si>
  <si>
    <t>Type 1
Type 2/3 
Type 5
Type 6</t>
  </si>
  <si>
    <t>Compliant
Compliant
Compliant
Compliant</t>
  </si>
  <si>
    <t>AI-GRAMS-L310208-C
AI-GRAMS-L310209-C
AI-GRAMS-L310210-C
AI-GRAMS-L310211-C</t>
  </si>
  <si>
    <t xml:space="preserve">AI-GRAMS-L320203-C 
AI-GRAMS-L320204-C 
AI-GRAMS-L320205-C
AI-GRAMS-L320206-C  </t>
  </si>
  <si>
    <t>4.2.1</t>
  </si>
  <si>
    <t>General</t>
  </si>
  <si>
    <t>4.2.1.05</t>
  </si>
  <si>
    <t>General specifications such as EN, AMS, MS, MIL, RG Aero, NFL…and product specification are not provided to Supplier for copyright reasons, but shall be provisioned or ordered by the Supplier at their latest version.</t>
  </si>
  <si>
    <t>4.2.3</t>
  </si>
  <si>
    <t>Control of Documents</t>
  </si>
  <si>
    <t>4.2.3.05</t>
  </si>
  <si>
    <t xml:space="preserve">Any document communicated by the purchaser to the supplier shall be considered as applicable unless applicability is refuted by the supplier within 30 days following its reception. Moreover, the supplier shall acknowledge the reception of the document. </t>
  </si>
  <si>
    <t>OPR (4.230.01)A</t>
  </si>
  <si>
    <t>4.2.3.10</t>
  </si>
  <si>
    <t>The Supplier shall set up a system guaranteeing that any modification in applicable specifications or in drawing or specification sent by the Purchaser will be implemented.</t>
  </si>
  <si>
    <t>4.2.3.15</t>
  </si>
  <si>
    <t>DSI/STND</t>
  </si>
  <si>
    <t>The Supplier shall use all the documentation at the required revision, or the latest revision where omitted. The supplier can find SONACA standards in the SONACA TFT website.</t>
  </si>
  <si>
    <t>Access rights onto the SONACA TFT website is submitted to specials rules, including having an effective NDA - Non Disclosure Agreement - signed between SONACA and the supplier, or integrated in the contract. Any question related to the system and access rights should be adressed to the SONACA buyer.</t>
  </si>
  <si>
    <t>4.2.4</t>
  </si>
  <si>
    <t>Control of Record</t>
  </si>
  <si>
    <t>4.2.4.05</t>
  </si>
  <si>
    <t>EN9130</t>
  </si>
  <si>
    <t>Records shall be kept by the supplier according to management principles requested by EN9130 except retention duration: 10 years or duration defined by EN9130 whichever is the longest. Moreover, special controlled parts, class 1 parts, software and serialized parts related records shall be kept for 50 years.</t>
  </si>
  <si>
    <t>OPR (4.240.01)</t>
  </si>
  <si>
    <t>4.2.4.10</t>
  </si>
  <si>
    <t>Archives and Quality records defined per EN9130 remain the property of SONACA S.A.</t>
  </si>
  <si>
    <t>4.2.4.15</t>
  </si>
  <si>
    <t xml:space="preserve">Every SONACA record kept by the supplier shall be clearly identify as SONACA property and stored separately. </t>
  </si>
  <si>
    <t>4.2.4.20</t>
  </si>
  <si>
    <t>In case of termination of contract between SONACA S.A. and the Supplier, the archives shall remain accessible to SONACA representatives or transferred, with prior authorization, to SONACA S.A.</t>
  </si>
  <si>
    <t>Control of records</t>
  </si>
  <si>
    <t>4.2.4.25</t>
  </si>
  <si>
    <t>Records shall be available at any time and supplied upon request.</t>
  </si>
  <si>
    <t>5.0.0</t>
  </si>
  <si>
    <t>MANAGEMENT RESPONSIBILITY</t>
  </si>
  <si>
    <t>5.0.0.01</t>
  </si>
  <si>
    <t>5.1.0</t>
  </si>
  <si>
    <t>Management Commitments</t>
  </si>
  <si>
    <t>5.1.0.05</t>
  </si>
  <si>
    <t xml:space="preserve">The supplier shall fulfil the specific requirements from the product and the drawing in addition to local and international regulations for environment, health and safety. </t>
  </si>
  <si>
    <t>5.5.0</t>
  </si>
  <si>
    <t>Responsibility, Authority and Communication</t>
  </si>
  <si>
    <t>5.5.0.05</t>
  </si>
  <si>
    <t xml:space="preserve">SONACA, its representatives or mandated representatives, its customers or government representatives shall have the right to conduct audits or any inspection survey at any point of the manufacturing cycle within the Supplier's facilities, which may include visits to Subtiers and/or vendors facilities. </t>
  </si>
  <si>
    <t xml:space="preserve">OPR (4.100.03) </t>
  </si>
  <si>
    <t>AI-GRAMS-310101-C</t>
  </si>
  <si>
    <t>AI-GRAMS-320101-C</t>
  </si>
  <si>
    <t>5.5.0.10</t>
  </si>
  <si>
    <t>The Supplier shall provide SONACA representative on request throughout the contract life cycle with a fully equipped office (including state-of-the-art IT connections), which is close to the manufacturing shop.</t>
  </si>
  <si>
    <t>AI-GRAMS-310102-C</t>
  </si>
  <si>
    <t>6.0.0</t>
  </si>
  <si>
    <t>Resource Management</t>
  </si>
  <si>
    <t>6.0.0.01</t>
  </si>
  <si>
    <t>6.0.0.05</t>
  </si>
  <si>
    <t>The Supplier shall determine and provide the resources needed to meet customer requirements.  It includes human resources, machines, production and inspection equipment such as CMM, IT software &amp; hardware, toolings and any other necessary resources.</t>
  </si>
  <si>
    <t>OPR (8.240.04)</t>
  </si>
  <si>
    <t>Larger than CMM</t>
  </si>
  <si>
    <t>6.2.0</t>
  </si>
  <si>
    <t>Human Resources</t>
  </si>
  <si>
    <t>6.2.0.05</t>
  </si>
  <si>
    <t>The Supplier shall identify knowledge, skills &amp; competencies necessary for the order execution, including but not restricted to special techniques, and ensure that human resources are carried out by personnal accordingly skilled.</t>
  </si>
  <si>
    <t>6.2.0.10</t>
  </si>
  <si>
    <t>Critical resources or resources being concerned by technique certification shall be identified, available and adequate in number to ensure the workload. Back up shall be available.</t>
  </si>
  <si>
    <t>6.2.0.15</t>
  </si>
  <si>
    <t>The Supplier shall nominate, authorise and register Certification Signatories within their Quality Management System. The signatories shall be detailed, including signature samples, within the Quality Assurance Plan.</t>
  </si>
  <si>
    <t>AI-GRAMS-310203-C</t>
  </si>
  <si>
    <t>AI-GRAMS-L320315-C</t>
  </si>
  <si>
    <t>QAP and content "when requested by Purchaser"</t>
  </si>
  <si>
    <t>6.3.0</t>
  </si>
  <si>
    <t>Infrastructure</t>
  </si>
  <si>
    <t>6.3.0.10</t>
  </si>
  <si>
    <t xml:space="preserve">PDS-DQ 13.1.14 </t>
  </si>
  <si>
    <t>The Supplier shall request and obtain effective access rights to login onto the purchaser’s system for nonconforming product management.</t>
  </si>
  <si>
    <t>6.3.0.15</t>
  </si>
  <si>
    <t>PDS-DQ 9.5.2</t>
  </si>
  <si>
    <t xml:space="preserve">The Supplier shall request and obtain effective access rights to login onto the purchaser’s system for First Article Inspection Reports collection </t>
  </si>
  <si>
    <t>6.3.0.20</t>
  </si>
  <si>
    <t xml:space="preserve">The supplier shall be able to open and read the Catia© models provided by SONACA and called out as applicable definition.
Where a file conversion is ordered or performed by the supplier, the integrity of the converted files shall be verified and validated.
</t>
  </si>
  <si>
    <t>6.3.0.25</t>
  </si>
  <si>
    <t xml:space="preserve">Frequently known conversion issues are affecting a loss or change of models FTA - Functional Tolerancing &amp; Annotation. 
These FTA are necessary for the determination of requirements related to the product.  </t>
  </si>
  <si>
    <t>7.0.0</t>
  </si>
  <si>
    <t>PRODUCT REALIZATION</t>
  </si>
  <si>
    <t>7.0.0.01</t>
  </si>
  <si>
    <t>AI-GRAMS-310403-C</t>
  </si>
  <si>
    <t>EN9100 7.5.1</t>
  </si>
  <si>
    <t>7.1.0</t>
  </si>
  <si>
    <t>Planning of Product Realization</t>
  </si>
  <si>
    <t>7.1.0.05</t>
  </si>
  <si>
    <t>Product realization shall be carried out according to SONACA provided Work Instructions</t>
  </si>
  <si>
    <t>7.1.2</t>
  </si>
  <si>
    <t>Risk Management</t>
  </si>
  <si>
    <t>7.1.2.05</t>
  </si>
  <si>
    <t>The supplier shall perform a risks analysis and keep a risk register up to date focused on activities initiated in the framework of SONACA SA contract or P.O.</t>
  </si>
  <si>
    <t>OPR (7.320.01)</t>
  </si>
  <si>
    <t>Type 1
Type 2/3</t>
  </si>
  <si>
    <t>7.1.2.10</t>
  </si>
  <si>
    <t>Each risk identified shall be the subject of a criticality evaluation based on its probability of occurrence and its potential impacts (in case of occurrence) in terms of Quality, Cost and Delay. Critical risks shall be mitigated.</t>
  </si>
  <si>
    <t>7.1.2.15</t>
  </si>
  <si>
    <t>Critical human resources or resources being concerned by technique certification shall be identified, managed and mitigated through the risk register.</t>
  </si>
  <si>
    <t>7.1.4</t>
  </si>
  <si>
    <t>Control of Work Transfers</t>
  </si>
  <si>
    <t>7.1.4.05</t>
  </si>
  <si>
    <t>IAQG SCMH
Section 7.1 Work transfers</t>
  </si>
  <si>
    <t>Any Transfer of Work shall be managed by the supplier as a project according to guidance, requirement, phasing and gates provided by the IAQG SCMH chap. 7.1.1 .
Each gate review, associated elements and "fillable form" of the SCMH shall be submitted to SONACA for approval before enterring into the next project phase.</t>
  </si>
  <si>
    <t>7.1.4.10</t>
  </si>
  <si>
    <t xml:space="preserve">SONACA reserves the rights to require or perform any complementary assessments of risk at supplier or candidate premises.
SONACA reserves the rights to refuse passing a gate or to reject the whole Transfer of Work project at any time.   </t>
  </si>
  <si>
    <t>7.2.1</t>
  </si>
  <si>
    <t>Determination of Requirements Related to the Product</t>
  </si>
  <si>
    <t>7.2.1.05</t>
  </si>
  <si>
    <t xml:space="preserve">SONACA SA is responsible to define and specify product &amp; services requirements the more precisely as possible in the purchase order, contract, or work instruction. </t>
  </si>
  <si>
    <t>7.2.1.15</t>
  </si>
  <si>
    <t>PS 6.0003</t>
  </si>
  <si>
    <t>Where a SONACA Protection Code is specified on the design Part-List, the corresponding protection scheme is defined in PS. 6.0003</t>
  </si>
  <si>
    <t>7.2.2</t>
  </si>
  <si>
    <t>Review of Requirements Related to the Product</t>
  </si>
  <si>
    <t>7.2.2.05</t>
  </si>
  <si>
    <t>The supplier shall ensure that technical documents written exclusively in English are made understandable at point of use. If necessarry, documents can be translated under the supplier responsibility. In case of dispute, the original document shall always prevail.</t>
  </si>
  <si>
    <t>7.2.2.10</t>
  </si>
  <si>
    <t>The Supplier shall carry out a feasibility/capability study about any modification of the contract and/or purchase order requested by the Purchaser.</t>
  </si>
  <si>
    <t>7.2.2.15</t>
  </si>
  <si>
    <r>
      <t xml:space="preserve">Any additional change required by SONACA to product design requirements, such as product configuration or condition of supply, shall be specified on the Purchase Order </t>
    </r>
    <r>
      <rPr>
        <sz val="12"/>
        <color rgb="FFFF0000"/>
        <rFont val="Calibri"/>
        <family val="2"/>
        <scheme val="minor"/>
      </rPr>
      <t>or</t>
    </r>
    <r>
      <rPr>
        <sz val="12"/>
        <color theme="1"/>
        <rFont val="Calibri"/>
        <family val="2"/>
        <scheme val="minor"/>
      </rPr>
      <t xml:space="preserve"> contract. These changes should be traceable through a manufacturing reserve suffix added by SONACA on the part number and detailed on the purchase order or contract. </t>
    </r>
  </si>
  <si>
    <t>7.2.2.20</t>
  </si>
  <si>
    <t>For all manufacturing or inspection processes and test methods, the Supplier or their subcontractors shall comply with the Process Specifications / Process Instructions, as well as inspection processes and test methods standards listed in the drawing set.</t>
  </si>
  <si>
    <t>AI-GRAMS-310316-C
AI-GRAMS-310319-C</t>
  </si>
  <si>
    <t>7.2.2.25</t>
  </si>
  <si>
    <t>The Supplier shall demonstrate the conformity of its organization to the Purchaser Quality requirements, including this QRS, by issuing a Quality Plan. The Quality Plan shall detail the means of compliance to requirements - including subtiers - reference the approved deviations, describe the allocated resources and the specific organization implemented. The Quality Plan and its further revisions shall be submitted to SONACA within 60 days after contract signature or PO approval..</t>
  </si>
  <si>
    <t>AI-GRAMS-L310323-C</t>
  </si>
  <si>
    <t>Compliance + the required compliance demonstration via this matrix</t>
  </si>
  <si>
    <t>7.2.2.30</t>
  </si>
  <si>
    <t>The Supplier shall demonstrate the conformity of its organization to this QRS by filling in the QRS supplier compliance demonstration section. -----------&gt;
The compliance demonstration shall be submitted to SONACA before contract signature or PO approval.</t>
  </si>
  <si>
    <t>7.2.3</t>
  </si>
  <si>
    <t>Customer Communication</t>
  </si>
  <si>
    <t>7.2.3.05</t>
  </si>
  <si>
    <t>The supplier shall designate quality focal point(s) for SONACA and keep SONACA informed of their details.</t>
  </si>
  <si>
    <t>AI-GRAMS-L310301-C</t>
  </si>
  <si>
    <t>7.2.3.10</t>
  </si>
  <si>
    <t>Every written communication between SONACA and the SUPPLIER shall be preferably in English on in French.</t>
  </si>
  <si>
    <t>OPR (4.230.02)</t>
  </si>
  <si>
    <t>7.2.3.15</t>
  </si>
  <si>
    <t>Supplier’s focal points shall be able to communicate in French or English language.</t>
  </si>
  <si>
    <t>7.2.3.20</t>
  </si>
  <si>
    <r>
      <t>Upon request, SONACA SA</t>
    </r>
    <r>
      <rPr>
        <sz val="12"/>
        <rFont val="Calibri"/>
        <family val="2"/>
        <scheme val="minor"/>
      </rPr>
      <t xml:space="preserve"> will</t>
    </r>
    <r>
      <rPr>
        <sz val="12"/>
        <color rgb="FFFF0000"/>
        <rFont val="Calibri"/>
        <family val="2"/>
        <scheme val="minor"/>
      </rPr>
      <t xml:space="preserve"> </t>
    </r>
    <r>
      <rPr>
        <sz val="12"/>
        <color theme="1"/>
        <rFont val="Calibri"/>
        <family val="2"/>
        <scheme val="minor"/>
      </rPr>
      <t>provide the necessary assistance to the supplier in the understanding of requirements.</t>
    </r>
  </si>
  <si>
    <t>7.2.3.25</t>
  </si>
  <si>
    <t>I.Q.S.4.1.1
FC1864A</t>
  </si>
  <si>
    <t>Any predictable deviation to standards, raw material or processes requirement shall be submitted to and approved by SONACA prior to usage. RFA form - Request for Alternative - related to permanent deviation, or MC form - Manufacturing Change - related to temporary deviation shall be used by supllier.</t>
  </si>
  <si>
    <t>OPR (4.230.01)B
OPR (7.520.03)</t>
  </si>
  <si>
    <t>7.520.03 : RFA are then submitted to EMB via internal process</t>
  </si>
  <si>
    <t>7.2.3.30</t>
  </si>
  <si>
    <t>Any change in manufacturing source(s), process(es), inspection method(s), location of manufacture, tooling or materials shall be submitted to the Purchaser's Quality department before implementation.</t>
  </si>
  <si>
    <t>7.3.0</t>
  </si>
  <si>
    <t>Design and Development</t>
  </si>
  <si>
    <t>7.3.0.05</t>
  </si>
  <si>
    <t>Design chapter of EN91xx standard is not applicable in this QRS. In case of design and / or development activities, specific requirements otherwise specified should be applicable in the frame of and accordingly to the aircraft program requirements.</t>
  </si>
  <si>
    <t>7.4.1</t>
  </si>
  <si>
    <t>Purchasing process</t>
  </si>
  <si>
    <t>7.4.1.04</t>
  </si>
  <si>
    <r>
      <t>Supplier shall ensure that the purchaser quality requirements are flown down and applied by its</t>
    </r>
    <r>
      <rPr>
        <strike/>
        <sz val="12"/>
        <rFont val="Calibri"/>
        <family val="2"/>
        <scheme val="minor"/>
      </rPr>
      <t xml:space="preserve"> </t>
    </r>
    <r>
      <rPr>
        <sz val="12"/>
        <rFont val="Calibri"/>
        <family val="2"/>
        <scheme val="minor"/>
      </rPr>
      <t>whole supply chain.</t>
    </r>
  </si>
  <si>
    <t>7.4.1.05</t>
  </si>
  <si>
    <t>Batch processes as heat and surface treatments, especially when they are subcontracted, induce a high risk of product mix or identification error. The supplier shall mitigate this risk by taking appropriate measures to avoid part mixed up or confusion due to similarity. Such actions should be managed in the PFMEA.</t>
  </si>
  <si>
    <t>7.4.1.15</t>
  </si>
  <si>
    <t>Liste des installations externes qualifiées</t>
  </si>
  <si>
    <r>
      <t>At the exception of special processes dully allocated to companies registered in the SONACA "Liste des installations externes qualifiées", a prior and written autorisation from SONACA shall be obtained by the Supplier before entering into partial or total subcontracting. SONACA's approval is granted through acceptance of the PPAP "</t>
    </r>
    <r>
      <rPr>
        <i/>
        <sz val="12"/>
        <rFont val="Calibri"/>
        <family val="2"/>
        <scheme val="minor"/>
      </rPr>
      <t>Subtier Management</t>
    </r>
    <r>
      <rPr>
        <sz val="12"/>
        <rFont val="Calibri"/>
        <family val="2"/>
        <scheme val="minor"/>
      </rPr>
      <t>" deliverable.</t>
    </r>
  </si>
  <si>
    <t>7.4.1.25</t>
  </si>
  <si>
    <t>RQF 90.03</t>
  </si>
  <si>
    <t>Only the suppliers qualified by the SONACA Quality department are authorized to buy aircraft manufacturing related items to be used during the manufacturing of subcontracted elements and in the framework of a definite contract. Moreover, the Supplier shall comply with the requirements specified in RQF 90.03.</t>
  </si>
  <si>
    <t>OPR (7.410.04)</t>
  </si>
  <si>
    <t>Type 1
Type 3
Type 5</t>
  </si>
  <si>
    <t>Partial or adapted
NO
Partial or adapted</t>
  </si>
  <si>
    <t>Embraer requirement for Built to print is to use subtiers and raw material approved by EMB.
SONACA approach is different, the standard is that raw material is provided by SONACA. Otherwise material purchasing is submitted to qualification.</t>
  </si>
  <si>
    <t>AI-GRAMS-310305-C</t>
  </si>
  <si>
    <t>This requirement is supported, for concerned supplier, by RQF 90.03 rev 4 chap. 6.2 and associated cross check matrix.</t>
  </si>
  <si>
    <t>7.4.1.30</t>
  </si>
  <si>
    <t>In case of the supplier wishes to use a Subcontractor (such as special processes) or Manufacturer (such as material, standards...) not yet qualified, a request for qualification shall be addressed to SONACA. SONACA reserves the right to approve or reject the applicant. Fees covering the qualification may be charged back to the Supplier.</t>
  </si>
  <si>
    <t>AI-GRAMS-L310306-C
AI-GRAMS-L310307-C
AI-GRAMS-L310308-C
AI-GRAMS-L310309-C
AI-GRAMS-L310310-C
AI-GRAMS-L310311-C
AI-GRAMS-L310312-C</t>
  </si>
  <si>
    <t>Compliant
Compliant
Compliant
Compliant
Compliant
Compliant
Compliant</t>
  </si>
  <si>
    <t>AI-GRAMS requirements stated in section 3.4 (including 3.4.1, 3.4.2, 3.4.3, 3.4.4) are not part of SONACA procurements quality assurance policy. The few SONACA supplier having delegation for raw material provisioning are not responsible of [ Standard / Manufacturer ] pair qualification. These requirements are not delegated to sub-tiers but are directly performed by SONACA and especially by SONACA Material &amp; Process department</t>
  </si>
  <si>
    <t>AI-GRAMS-L320302-C
AI-GRAMS-L320303-C</t>
  </si>
  <si>
    <t>7.4.1.35</t>
  </si>
  <si>
    <t xml:space="preserve">Direct shipments 
 - from supplier subtier to SONACA or 
 - from supplier to SONACA customer 
shall be submitted to and approved by SONACA Quality Department prior delivery.  </t>
  </si>
  <si>
    <t>7.4.1.40</t>
  </si>
  <si>
    <t>Subtiers On-time &amp; On-Quality performances shall be monitored by the Supplier.
When required by SONACA, Supplier shall provide SONACA with the subtier list, performance indexes and corrective, preventive and risk-mitigation actions.</t>
  </si>
  <si>
    <t>OPR (7.410.02)</t>
  </si>
  <si>
    <t>Added specifically for EQRS flow down</t>
  </si>
  <si>
    <t>7.4.1.45</t>
  </si>
  <si>
    <t>SONACA only accepts products from manufacturers indicated in the SONACA purchase order when precised.</t>
  </si>
  <si>
    <t>OPR (7.410.03)</t>
  </si>
  <si>
    <t>Type 6</t>
  </si>
  <si>
    <t>7.4.2</t>
  </si>
  <si>
    <t>Purchasing Information</t>
  </si>
  <si>
    <t>7.4.2.05</t>
  </si>
  <si>
    <t>The supplier shall identify SONACA S.A. as final customer in each released purchase order.</t>
  </si>
  <si>
    <t>7.4.3</t>
  </si>
  <si>
    <t>Verification of Purchased Product</t>
  </si>
  <si>
    <t>7.4.3.05</t>
  </si>
  <si>
    <t>Suppliers are accountable for product &amp; process conformity of the products delivered by subtiers, even those designated by the Purchaser. 
Only Declaration of Conformity or Form 1 dully signed by Supplier autorized personal shall be accepted in delivery documentation.</t>
  </si>
  <si>
    <t>7.5.1</t>
  </si>
  <si>
    <t>Control of Production and Service Provision</t>
  </si>
  <si>
    <t>7.5.1.05</t>
  </si>
  <si>
    <t>Supplier shall implement a policy and procedure for prevention, detection and removal of foreign object.</t>
  </si>
  <si>
    <t>OPR (7.510.07)</t>
  </si>
  <si>
    <t>7.5.1.1.F05</t>
  </si>
  <si>
    <t>EN9102</t>
  </si>
  <si>
    <t>The supplier shall perform a First Article Inspection (FAI) review for each ordered Part Number, according to the requirements set forth in EN/AS 9102 standard. 
Requirements considered for Part Numbers, Products and Characteristics accountabilities shall only be those required by SONACA in the contract or PO.</t>
  </si>
  <si>
    <t>OPR (7.511.09)</t>
  </si>
  <si>
    <t>Type 1
Type 2/3 
Type 5</t>
  </si>
  <si>
    <t>Compliant
Compliant
Compliant</t>
  </si>
  <si>
    <t>AI-GRAMS-L3100326-C</t>
  </si>
  <si>
    <t>AI-GRAMS-L320318-C</t>
  </si>
  <si>
    <t>7.5.1.1.F10</t>
  </si>
  <si>
    <t xml:space="preserve">Where the "as built" manufacturing required configuration differs from the "as designed" engineering configuration, the form 1 field 8 "Additionnal Changes" shall be completed.
It applies to Mananufacturing Reserves, accomplished modifications, or approved Permit for Alternative or Manufacturing Changes (PFA / MC)  </t>
  </si>
  <si>
    <t>7.5.1.1.F15</t>
  </si>
  <si>
    <t xml:space="preserve">The supplier shall upload the FAI Report in the SONACA web portal before the first delivery of the concerned part. Refer to PDS-DQ 9.5.2 for guidance. </t>
  </si>
  <si>
    <t>AI-GRAMS-L3100328-C</t>
  </si>
  <si>
    <t>AI-GRAMS-L320319-C</t>
  </si>
  <si>
    <t>7.5.1.1.F20</t>
  </si>
  <si>
    <t>SONACA reserves the right to check the FAIR consistency and to reject it at anytime.
Starting from the rejection notification date, the supplier shall update concerned FAIR within 5 working days for an administrative correction or prior to the next delivery if new production is necessary.</t>
  </si>
  <si>
    <t>7.5.1.1.F25</t>
  </si>
  <si>
    <t>FC3395-02</t>
  </si>
  <si>
    <t>Upon request, SONACA FAIR checklist is available to perform FAIR consistency check. This checklist can be used as guidance by the supplier for a FAIR self assessement prior to submission.</t>
  </si>
  <si>
    <t>7.5.1.1.F30</t>
  </si>
  <si>
    <r>
      <t>In case of reccurent</t>
    </r>
    <r>
      <rPr>
        <sz val="12"/>
        <color theme="1"/>
        <rFont val="Calibri"/>
        <family val="2"/>
        <scheme val="minor"/>
      </rPr>
      <t xml:space="preserve"> FAIR rejection by SONACA, the supplier will be requested to fill in the FAIR self assessement checklist and to provide it as an attachment of each submitted FAIR up to relaxation of the demand.</t>
    </r>
  </si>
  <si>
    <t>7.5.1.1.F35</t>
  </si>
  <si>
    <t>At the exception of the "00" suffix code meaning [according to engineering], any additionnal suffix  added to the engineering Part Number means that a manufacturing reserve applies to the required configuration.</t>
  </si>
  <si>
    <t>7.5.1.1.F40</t>
  </si>
  <si>
    <t>The FAI Report shall be composed as a minimum of : the 3 EN/AS 9102 forms dully filled and signed, all certificates referenced in form 2, including Acceptance Test Procedure and Report, a ballooned drawing that locate every characteristics, a copy of the job card (production record), reports of CMM inspection, a copy of the SONACA purchase order item without prices including potential amendments,  the supplier certificate of conformity.</t>
  </si>
  <si>
    <t>7.5.1.1.F45</t>
  </si>
  <si>
    <t>CR (Conditionally Required) fields of EN/AS9102 forms shall be considered as required by SONACA</t>
  </si>
  <si>
    <t>7.5.1.1.F50</t>
  </si>
  <si>
    <t xml:space="preserve">Every raw material, standards and process specifications notes called out by design part list, drawing or digital mockup shall be included in FAIR Form 2. This includes alternative processes, free notes, and not applied processes.  </t>
  </si>
  <si>
    <t>7.5.1.1.F55</t>
  </si>
  <si>
    <t>All fields of FAIR forms 1, 2, and 3 shall be completed. Where a field is deemed as Not Applicable, "N/A" shall be reported rather than a blank field.</t>
  </si>
  <si>
    <t>7.5.1.1.F60</t>
  </si>
  <si>
    <t>Where a product specification called out by the design (e.g. SMS) is defining characteristics or requirements applicable to the finished product, the specification shall be balloned and characteristic accountability shall be evaluated in FAIR form 3.</t>
  </si>
  <si>
    <t>7.5.1.1.F65</t>
  </si>
  <si>
    <t>Every dimensional characteristic requirement (field 8) and measured results (field 9) In FAI form 3 shall be reported in the same unit of measurement as expressed on the drawing.</t>
  </si>
  <si>
    <t>7.5.1.1.F70</t>
  </si>
  <si>
    <t>Required and actual weight shall be recorded on FAIR form 3.</t>
  </si>
  <si>
    <t>7.5.1.1.F75</t>
  </si>
  <si>
    <t>The supplier is accountable of the FAIR decision : FAIR Complete or Not Complete.</t>
  </si>
  <si>
    <t>7.5.1.1.P05</t>
  </si>
  <si>
    <t>QRS 00.00 "APQP Phases" sheet</t>
  </si>
  <si>
    <t>The SONACA purchasing &amp; provisioning process is integrated throughout the product lifecycle into 5 APQP phases. Refer to "APQP PHASES" sheet of this QRS for details.</t>
  </si>
  <si>
    <t>7.5.1.1.P10</t>
  </si>
  <si>
    <t>QRS 00.00 "PPAP REQUIREMENTS" sheet</t>
  </si>
  <si>
    <t xml:space="preserve">For each [Product / Supplier] pair, SONACA quotes the product and the supplier risk to determine the PPAP LEVEL [Low / Medium / High]. The PPAP level is conditionning the amount of elligible PPAP deliverables. The PPAP level is communicated to the supplier within the RFQ. </t>
  </si>
  <si>
    <t>7.5.1.1.P15</t>
  </si>
  <si>
    <t>EN9145
International Aerospace Quality Group Supply Chain Management Handbook</t>
  </si>
  <si>
    <t>The supplier shall demonstrate that the manufacturing and assembly processes can produce conforming product at the required rate. To support this demonstration, the supplier shall raise the required PPAP deliverables and submit them to SONACA at the required maturity throughout the APQP phases.  Requirements and guidance shall be those of EN9145 and IAQG SCMH section 7.2 APQP, Phase 4, Element 4.09, except as follows.</t>
  </si>
  <si>
    <t>OPR (7.511.03)</t>
  </si>
  <si>
    <t>Compliant
Partial or adapted</t>
  </si>
  <si>
    <t>AI-GRAMS-L310324-C
AI-GRAMS-L310326-C
AI-GRAMS-L310303-C
AI-GRAMS-310304-C</t>
  </si>
  <si>
    <t>AI-GRAMS-L320305-C
AI-GRAMS-L320314-C
AI-GRAMS-320402-C
AI-GRAMS-320403-C</t>
  </si>
  <si>
    <t>Compliant
Partial (insdus test)
Compliant
Compliant</t>
  </si>
  <si>
    <t>Qualification dossier is part of PPAP deliverables
QAA
Control plan</t>
  </si>
  <si>
    <t>7.5.1.1.P20</t>
  </si>
  <si>
    <t>QRS 00.00 "PPAP REQUIREMENTS"</t>
  </si>
  <si>
    <t>According to the PPAP level established by SONACA, elligible PPAP deliverables are listed in the chart available on the "PPAP Requirement" sheet. The "Scope Matrix" form, defining the required deliverable applicable, shall be signed by the supplier and Sonaca before the PO review (Phase 2A).</t>
  </si>
  <si>
    <t>7.5.1.1.P25</t>
  </si>
  <si>
    <t>QRS 00.00 "PPAP Requirement"</t>
  </si>
  <si>
    <t xml:space="preserve">The supplier shall raise the required PPAP deliverables and submit them to SONACA, at the required maturity level, at least 5 working days before the planned or agreed date of each gate reviews.
[Deliverables Maturity level / Gate Reviews] pairs are those listed in the "PPAP REQUIREMENTS" sheet, Gates Review for Design &amp; Build Supplier APQP. </t>
  </si>
  <si>
    <t>OPR (8.240.06)</t>
  </si>
  <si>
    <t>Partial or adapted
Partial or adapted
Partial or adapted</t>
  </si>
  <si>
    <t>Inspection of 100% of dimensionnal characteristics + reduction to be negociated is adapted to PFMEA / Control Plan deliverable acceptance</t>
  </si>
  <si>
    <t>7.5.1.1.P30</t>
  </si>
  <si>
    <t xml:space="preserve">The supplier shall raise the required PPAP deliverables and submit them to SONACA, at the required maturity level, at least 5 working days before the planned or agreed date of each gate reviews.
[Deliverables Maturity level / Gate Reviews] pairs are those listed in the "PPAP REQUIREMENTS" sheet, Gates Review for Build to Print Supplier APQP. </t>
  </si>
  <si>
    <t>7.5.1.1.P35</t>
  </si>
  <si>
    <t>PPAP deliverables forms are suggested by SONACA in the "PPAP REQUIREMENTS" sheet. The supplier own forms are nevertheless acceptable provided that this forms are already parts of the supplier QMS standards and consistent with the deliverable purpose.</t>
  </si>
  <si>
    <t>7.5.1.1.P40</t>
  </si>
  <si>
    <t xml:space="preserve">PPAP deliverables are submitted to verification and validation by SONACA.
Verification are part of the gate reviews. Intermediate verifications could nevertheless be required by SONACA as part of IRM (Industrial Review Meeting) or PRM (Project Review Meeting). The supplier shall provide the necessary support for the SONACA verification and shall consider every comments : Deliverable update or justification. </t>
  </si>
  <si>
    <t>7.5.1.1.P45</t>
  </si>
  <si>
    <t>The validation is achieved with the billateral signature of the PPAP submission certificate. Where required by SONACA customer, the supplier set of deliverables could be submitted by SONACA to customer and / or the PPAP submission certificate could also be sumitted to SONACA customer approval.</t>
  </si>
  <si>
    <t>7.5.1.1.P50</t>
  </si>
  <si>
    <t>QRS 00.00 "DELTA PPAP" sheet</t>
  </si>
  <si>
    <t>All applicable PPAP deliverables shall by updated by the supplier each time the process or the product is changed. Resubmission is required by SONACA prior to change application. 
Rules defining the affected deliverables to update are detailed in the "Delta PPAP" sheet.</t>
  </si>
  <si>
    <t>7.5.1.1.P55</t>
  </si>
  <si>
    <t>For procured items or outsourced operations, the SONACA PPAP requirements shall be flow down to concerned subtiers. Subtiers deliverables shall be submitted as part of tier-1 deliverables.</t>
  </si>
  <si>
    <t>7.5.1.10</t>
  </si>
  <si>
    <t>Some processes, such as surface treatment and paint application, may change the material thicknesses or dimensions. Unless overwise specified, drawings state finished parts dimensions. Adequate provision should then be taken to achieve the final part conformity.</t>
  </si>
  <si>
    <t>7.5.1.15</t>
  </si>
  <si>
    <t xml:space="preserve">In addition to EN 9100 (or 9110/9120) requirements, work instructions shall include :
· material and part/assembly traceability data
</t>
  </si>
  <si>
    <t>AI-GRAMS-L320307-C</t>
  </si>
  <si>
    <t>7.5.1.17</t>
  </si>
  <si>
    <t>PS6.8003</t>
  </si>
  <si>
    <t xml:space="preserve">In addition to EN 9100 (or 9110/9120) requirements, work instructions shall include :
· Material conductivity/hardness measurements with minimum and Maximum limits required and measured, according to PS
6.8003 series requirements
</t>
  </si>
  <si>
    <t>7.5.1.19</t>
  </si>
  <si>
    <t>In addition to EN 9100 (or 9110/9120) requirements, work instructions shall include :
· Special tools and their configuration status</t>
  </si>
  <si>
    <t>7.5.1.21</t>
  </si>
  <si>
    <t xml:space="preserve">In addition to EN 9100 (or 9110/9120) requirements, work instructions shall include :
· FAI's to be performed
</t>
  </si>
  <si>
    <t>7.5.1.23</t>
  </si>
  <si>
    <t xml:space="preserve">In addition to EN 9100 (or 9110/9120) requirements, work instructions shall include :
· Specific points namely identified for certified personnel and special techniques                                                                  
</t>
  </si>
  <si>
    <t>7.5.1.25</t>
  </si>
  <si>
    <t>In addition to EN 9100 (or 9110/9120) requirements, work instructions shall include :                                      
· Mandatory interventions when requested by the Purchaser or government representatives.</t>
  </si>
  <si>
    <t>7.5.1.60</t>
  </si>
  <si>
    <t>Initial revision of work instructions related to Special Controled, class 1 and serialized product shall be approved by SONACA before release to production.</t>
  </si>
  <si>
    <t>7.5.1.70</t>
  </si>
  <si>
    <t>For components or material subjected to Qualification, any modification in the manufacturer supply chain, production process and supply sources shall lead to a renewal of qualification and update of associated qualification reports.</t>
  </si>
  <si>
    <t>AI-GRAMS-L320311-C</t>
  </si>
  <si>
    <t>QTR, template provided by SONACA but the list of content is not expliite as GRAMS</t>
  </si>
  <si>
    <t>7.5.1.72</t>
  </si>
  <si>
    <t>Any modification of work instructions related to Special Controled, class 1 and serialized product shall be approved by SONACA before release to production.</t>
  </si>
  <si>
    <t>7.5.2</t>
  </si>
  <si>
    <t>Validation of Processes for Production and Service Production</t>
  </si>
  <si>
    <t>7.5.2.05</t>
  </si>
  <si>
    <t>SONACA Qualified Supplier List available on https website</t>
  </si>
  <si>
    <t>Manufacturing and inspection processes submitted to qualification and requested by the design dossier, included the part-list or standard specification, shall be qualified by the Purchaser before any use in production.</t>
  </si>
  <si>
    <t>OPR (7.520.02)C</t>
  </si>
  <si>
    <t>C : QPL</t>
  </si>
  <si>
    <t>AI-GRAMS-310317-C</t>
  </si>
  <si>
    <t>AI-GRAMS-320301-C</t>
  </si>
  <si>
    <t>7.5.2.07</t>
  </si>
  <si>
    <t>NADCAP</t>
  </si>
  <si>
    <t>If the Supplier uses a process covered by one of the NADCAP families, the supplier shall have the process accredited by NADCAP.</t>
  </si>
  <si>
    <t>OPR (7.520.02)A</t>
  </si>
  <si>
    <t>A : Nadcap</t>
  </si>
  <si>
    <t>AI-GRAMS-310320-C</t>
  </si>
  <si>
    <t>AI-GRAMS-L320316-C
AI-GRAMS-L320317-C</t>
  </si>
  <si>
    <t>Nadcap</t>
  </si>
  <si>
    <t>7.5.2.10</t>
  </si>
  <si>
    <t xml:space="preserve">A proposed Qualification Test Plan shall accompany any supplier demand for [Manufacturer / Process] pair qualification. </t>
  </si>
  <si>
    <t>AI-GRAMS-L310302-C
AI-GRAMS-L310309-C
AI-GRAMS-L310314-C
AI-GRAMS-L310315-C
AI-GRAMS-L310318-C</t>
  </si>
  <si>
    <t>Compliant
Compliant
Compliant
Compliant
Compliant</t>
  </si>
  <si>
    <t>AI-GRAMS-L320304-C
AI-GRAMS-320308-C
AI-GRAMS-L320309-C</t>
  </si>
  <si>
    <t>7.5.2.15</t>
  </si>
  <si>
    <t>Any investigation and test linked to the use of non qualified processes or processes which are out of qualification will be charged to the Supplier.</t>
  </si>
  <si>
    <t>7.5.2.20</t>
  </si>
  <si>
    <t>The supplier shall verify and maintain the technical qualification of industrial processes by industrial audits and ensure compliance with cascaded requirements.
The periodic verification of special processes shall consist of monitoring the process parameters in an interval maximum of 1 year, in the process specification requirements.</t>
  </si>
  <si>
    <t>OPR (7.520.02)B
OPR (7.520.06)</t>
  </si>
  <si>
    <t>B : Cascade &amp; active qualification</t>
  </si>
  <si>
    <t>AI-GRAMS-310313-C</t>
  </si>
  <si>
    <t>7.5.3</t>
  </si>
  <si>
    <t>Identification and Traceability</t>
  </si>
  <si>
    <t>7.5.3.05</t>
  </si>
  <si>
    <t>The delivery documentation shall include a delivery note. In the case of a closed box package, two Delivery Note shall be issued, one placed inside and the other oustside of the box.</t>
  </si>
  <si>
    <t>7.5.3.07</t>
  </si>
  <si>
    <t>EN ISO/IEC 17050-1:2004</t>
  </si>
  <si>
    <t>The delivery documentation shall include a Statement of Conformity established according to EN ISO/IEC 17050-1:2004 or equivalent document, testifying the compliance with the P.O. specifications, and duly signed by the supplier's authorized personal.</t>
  </si>
  <si>
    <t>AI-GRAMS-320401-C</t>
  </si>
  <si>
    <t>Supplier accountable of conformity</t>
  </si>
  <si>
    <t>7.5.3.09</t>
  </si>
  <si>
    <t>The delivery documentation shall include copies of every Acceptance Test Reports required by product or procurement specification.</t>
  </si>
  <si>
    <t>7.5.3.11</t>
  </si>
  <si>
    <t>ARC Form</t>
  </si>
  <si>
    <t>When applicable, the delivery documentation shall include the Autorized Released Certificate (Form 1)</t>
  </si>
  <si>
    <t>7.5.3.13</t>
  </si>
  <si>
    <t>The delivery documentation shall include any document, report, or certificate specificaly required by SONACA such as Control Memoranda, key characteristics report, or coupon test results…</t>
  </si>
  <si>
    <t>7.5.3.15</t>
  </si>
  <si>
    <t>The delivery documentation shall include copies of approved concessions (NCR) and Manufacturing Changes (MC) .</t>
  </si>
  <si>
    <t>7.5.3.20</t>
  </si>
  <si>
    <t>When partial or incomplete delivery [quantity difference, outstanding work or missing part] has been accepted by the buyer, the delivery documentation shall include a copy of the buyer written authorization.</t>
  </si>
  <si>
    <t>7.5.3.25</t>
  </si>
  <si>
    <t>When outstanding work have been required by the buyer, the exhaustive list of  outstanding work or missing parts shall be referenced in the comment box of the declation of conformity. Work instructions shall be provided for outstanding work.</t>
  </si>
  <si>
    <t>7.5.3.30</t>
  </si>
  <si>
    <t>When delivery has been required by the buyer without surface treatment or paint, a temporary identification plate or tied tag shall be attached to each delivered part. This ID plate shall contain all required information of final marking</t>
  </si>
  <si>
    <t>7.5.3.35</t>
  </si>
  <si>
    <r>
      <t xml:space="preserve">Each cut shape shall be identified with a color code as follows : 
</t>
    </r>
    <r>
      <rPr>
        <b/>
        <sz val="12"/>
        <color theme="4"/>
        <rFont val="Calibri"/>
        <family val="2"/>
        <scheme val="minor"/>
      </rPr>
      <t xml:space="preserve">Blue </t>
    </r>
    <r>
      <rPr>
        <sz val="12"/>
        <color theme="1"/>
        <rFont val="Calibri"/>
        <family val="2"/>
        <scheme val="minor"/>
      </rPr>
      <t xml:space="preserve">for Aluminium alloys 7075, 7175 and 7475
</t>
    </r>
    <r>
      <rPr>
        <b/>
        <sz val="12"/>
        <color theme="1"/>
        <rFont val="Calibri"/>
        <family val="2"/>
        <scheme val="minor"/>
      </rPr>
      <t>Black</t>
    </r>
    <r>
      <rPr>
        <sz val="12"/>
        <color theme="1"/>
        <rFont val="Calibri"/>
        <family val="2"/>
        <scheme val="minor"/>
      </rPr>
      <t xml:space="preserve"> for Aluminium alloys 7010, 7040 and 7050
</t>
    </r>
    <r>
      <rPr>
        <b/>
        <sz val="12"/>
        <color rgb="FFFF0000"/>
        <rFont val="Calibri"/>
        <family val="2"/>
        <scheme val="minor"/>
      </rPr>
      <t>Red</t>
    </r>
    <r>
      <rPr>
        <sz val="12"/>
        <color theme="1"/>
        <rFont val="Calibri"/>
        <family val="2"/>
        <scheme val="minor"/>
      </rPr>
      <t xml:space="preserve"> for Aluminium alloys 2618
</t>
    </r>
    <r>
      <rPr>
        <b/>
        <sz val="12"/>
        <color rgb="FF00B050"/>
        <rFont val="Calibri"/>
        <family val="2"/>
        <scheme val="minor"/>
      </rPr>
      <t>Green</t>
    </r>
    <r>
      <rPr>
        <sz val="12"/>
        <color theme="1"/>
        <rFont val="Calibri"/>
        <family val="2"/>
        <scheme val="minor"/>
      </rPr>
      <t xml:space="preserve"> for Aluminium alloys 2024 and 2124
</t>
    </r>
  </si>
  <si>
    <t>7.5.3.37</t>
  </si>
  <si>
    <t>The color spot identification shall be painted on the flange, 
on the corner where mounting holes are located, 
as per following typical sketch :</t>
  </si>
  <si>
    <t>7.5.3.40</t>
  </si>
  <si>
    <t xml:space="preserve">Every product delivered to SONACA shall be identified. </t>
  </si>
  <si>
    <t>AI-GRAMS-320404-C</t>
  </si>
  <si>
    <t>Marking - tracea</t>
  </si>
  <si>
    <t>7.5.3.42</t>
  </si>
  <si>
    <t>Identification type, location and content shall comply with, by order of precedence : 
1-Special requirement specified by the order,
2-Marking instructions specified by Condition of Supply, Manufacturing reserves or kit specification,
3-Marking instructions specified by design requirements or procurement specification,</t>
  </si>
  <si>
    <t>7.5.3.44</t>
  </si>
  <si>
    <t>Identification type, location and content shall comply with the provided work instruction.</t>
  </si>
  <si>
    <t>7.5.3.46</t>
  </si>
  <si>
    <t xml:space="preserve">Where a product delivery condition is required without surface treatment or paint, the part identification and traceability information shall be provided on a label attached by a wire to each part. </t>
  </si>
  <si>
    <t>7.5.3.48</t>
  </si>
  <si>
    <t>Where no identification requirement is specified, a "bag &amp; tag" labeling identification shall be applied.</t>
  </si>
  <si>
    <t>OPR (7.530.04)</t>
  </si>
  <si>
    <t>7.5.3.50</t>
  </si>
  <si>
    <t xml:space="preserve">The marked, engraved or labeled identification shall be consistent with the following minimum content : </t>
  </si>
  <si>
    <t>7.5.3.52</t>
  </si>
  <si>
    <t>- Manufacturer name, label or code</t>
  </si>
  <si>
    <t>OPR (7.530.07)A</t>
  </si>
  <si>
    <t>7.5.3.54</t>
  </si>
  <si>
    <t>- SONACA Part or material number, as called out by the PO</t>
  </si>
  <si>
    <t>7.5.3.55</t>
  </si>
  <si>
    <t>- Batch or lot number</t>
  </si>
  <si>
    <t>OPR (7.530.07)B</t>
  </si>
  <si>
    <t>7.5.3.56</t>
  </si>
  <si>
    <t>- Inspection stamp or label</t>
  </si>
  <si>
    <t>7.5.3.58</t>
  </si>
  <si>
    <t>- Individual serial number of serialized material</t>
  </si>
  <si>
    <t>7.5.3.60</t>
  </si>
  <si>
    <t>- Cure date for material subjected to limited shelf life</t>
  </si>
  <si>
    <t>7.5.3.62</t>
  </si>
  <si>
    <t>- Validity date for material subjected to limited lifetime</t>
  </si>
  <si>
    <t>7.5.3.64</t>
  </si>
  <si>
    <t>- Approved concessions references</t>
  </si>
  <si>
    <t>7.5.3.66</t>
  </si>
  <si>
    <r>
      <t>Indiviudal serial numbers of serialized parts and components shall be referenced on marking and declaration of conformity with the following syntax "</t>
    </r>
    <r>
      <rPr>
        <b/>
        <sz val="12"/>
        <rFont val="Calibri"/>
        <family val="2"/>
        <scheme val="minor"/>
      </rPr>
      <t>SN</t>
    </r>
    <r>
      <rPr>
        <sz val="12"/>
        <rFont val="Calibri"/>
        <family val="2"/>
        <scheme val="minor"/>
      </rPr>
      <t>123456789", without special character, dash, nor blank space.</t>
    </r>
  </si>
  <si>
    <t>7.5.3.68</t>
  </si>
  <si>
    <r>
      <rPr>
        <strike/>
        <sz val="12"/>
        <rFont val="Calibri"/>
        <family val="2"/>
        <scheme val="minor"/>
      </rPr>
      <t>I</t>
    </r>
    <r>
      <rPr>
        <sz val="12"/>
        <rFont val="Calibri"/>
        <family val="2"/>
        <scheme val="minor"/>
      </rPr>
      <t>nk jet or rubber stamp marking shall be protected by a transparent varnish qualified for aerospace usage.</t>
    </r>
  </si>
  <si>
    <t>AI-GRAMS-310401-C</t>
  </si>
  <si>
    <t>Refer also to 7.5.3.42 for full compliance</t>
  </si>
  <si>
    <t>7.5.3.70</t>
  </si>
  <si>
    <t xml:space="preserve">Materials, products and standards shall be traceable throughout the whole manufacturing process and storage operations up to delivery. </t>
  </si>
  <si>
    <t>AI-GRAMS-310402-C</t>
  </si>
  <si>
    <t>AI-GRAMS-320405-C</t>
  </si>
  <si>
    <t xml:space="preserve">• operator/operation traceability,
• operation/means traceability. </t>
  </si>
  <si>
    <t>7.5.4</t>
  </si>
  <si>
    <t>Customer Property</t>
  </si>
  <si>
    <t>7.5.4.05</t>
  </si>
  <si>
    <t xml:space="preserve">SONACA supplied goods shall be stored in a segregated area in order to prevent unauthorized use, and be adequately protected against damage and deterioration. </t>
  </si>
  <si>
    <t>OPR (7.550.06)</t>
  </si>
  <si>
    <t>Type 5</t>
  </si>
  <si>
    <t>7.5.4.10</t>
  </si>
  <si>
    <t>SONACA supplied goods shall not be modified by the supplier without prior written consent from SONACA.</t>
  </si>
  <si>
    <t>7.5.5</t>
  </si>
  <si>
    <t>Preservation of Product</t>
  </si>
  <si>
    <t>7.5.5.05</t>
  </si>
  <si>
    <t>Storage conditions shall be appropriate to ensure product preservation and integrity along its whole storage duration.</t>
  </si>
  <si>
    <t>7.5.5.10</t>
  </si>
  <si>
    <r>
      <t>Suppliers shall have dedicated, secured and clearly identified area to ensure the segregation of:
- Parts during incoming process (not inspected)
- Not conform products</t>
    </r>
    <r>
      <rPr>
        <sz val="12"/>
        <color theme="1"/>
        <rFont val="Calibri"/>
        <family val="2"/>
        <scheme val="minor"/>
      </rPr>
      <t xml:space="preserve">
- Customer returns</t>
    </r>
  </si>
  <si>
    <t>7.5.5.15</t>
  </si>
  <si>
    <t>The Supplier shall set up a packaging ensuring the integrity and the non-deterioration of the parts during transportation.</t>
  </si>
  <si>
    <t>7.5.5.20</t>
  </si>
  <si>
    <t>Specific storage condition (eg: temperature) shall be clearly and explicitly identified on the external side of the product packaging.</t>
  </si>
  <si>
    <t>7.5.5.25</t>
  </si>
  <si>
    <t>The supplier shall submit to SONACA a packing approval report describing the packaging, protection, loading and un loading rules for parts subject to any risk of damage caused by transportation or handling. Packing Approval Report deliverable shall be agreed prior to first shipment.</t>
  </si>
  <si>
    <t>7.5.5.30</t>
  </si>
  <si>
    <t>Delivery documentation shall be attached to the product and protected against loss or damage.</t>
  </si>
  <si>
    <t>7.5.5.35</t>
  </si>
  <si>
    <t>The Supplier storage management shall be FIFO</t>
  </si>
  <si>
    <t>7.5.5.8</t>
  </si>
  <si>
    <t xml:space="preserve">Storage location of aerospace products, standards, and material shall be physically segregated from industrial (not airworthy) products. </t>
  </si>
  <si>
    <t>8.0.0</t>
  </si>
  <si>
    <t>MEASUREMENT, ANALYSIS AND IMPROVEMENT</t>
  </si>
  <si>
    <t>8.0.0.01</t>
  </si>
  <si>
    <t>8.1.4</t>
  </si>
  <si>
    <t>Prevention of counterfeit parts</t>
  </si>
  <si>
    <t>8.1.4.05</t>
  </si>
  <si>
    <t>EN9100:2016 §8.1.4</t>
  </si>
  <si>
    <t xml:space="preserve">Supplier shall demonstrate the compliance of its organization to EN9100:2016 requirements related to the prevention from counterfeit parts. </t>
  </si>
  <si>
    <t>8.2.2</t>
  </si>
  <si>
    <t>Internal audit</t>
  </si>
  <si>
    <t>8.2.2.05</t>
  </si>
  <si>
    <t>The Supplier shall establish and maintain a quality audit program in his facilities to guarantee that the Purchaser’s requirements, as specified in the present document, are strictly applied.</t>
  </si>
  <si>
    <t>8.2.4</t>
  </si>
  <si>
    <t>Monitoring and Measurement of Product</t>
  </si>
  <si>
    <t>8.2.4.05</t>
  </si>
  <si>
    <t>PS 6.8003</t>
  </si>
  <si>
    <t>The conformity of metalic material heat condition shall be checked according to PS 6.8003.
Measured values of conditivity or hardness shall be recorded.</t>
  </si>
  <si>
    <t>8.2.4.10</t>
  </si>
  <si>
    <t>ISO/IEC 17050-1:2004</t>
  </si>
  <si>
    <t>A Declaration of Conformity shall be raised as per EN ISO/IEC 17050-1:2004 requirements or equivalent document, testifying the compliance to P.O. specifications.
Duly signed by the supplier's authorized personal, the declaration of conformity shall accompany each shipment to SONACA.</t>
  </si>
  <si>
    <t>8.2.4.15</t>
  </si>
  <si>
    <t>The declaration of conformity shall be consitent with product traceability information : Sonaca purchase order reference, ordered items, batch number, serial numbers of part and its consistutive components, acceptance test report reference and approved concessions shall be, when existing, registered on the declaration of conformity.</t>
  </si>
  <si>
    <t>OPR (7.530.08)B
OPR (8.300.17)</t>
  </si>
  <si>
    <t>Part B : batch, cure date and shelf life on CoC
8.300.07 : concession number</t>
  </si>
  <si>
    <t>8.2.4.20</t>
  </si>
  <si>
    <t xml:space="preserve">When shipment with outstanding work or missing parts are required by SONACA, the complete list of outstanding work and missing parts shall be declared on the declaration of conformity.
A copy of the supplier job card and work instructions related to outstanding work shall be provided in the certificate appendix. </t>
  </si>
  <si>
    <t>8.2.4.25</t>
  </si>
  <si>
    <t>Where required by SONACA, materials shall be delivered with an Autorized Release Certificate (airworthiness certificated) issued according to local Civil Aviation Autority rules and supplier part 21G certification.
Concerned material shall be declared in the supplier CAA part 21G scope.</t>
  </si>
  <si>
    <t>8.2.4.30</t>
  </si>
  <si>
    <t>Copies of the OEM Acceptance Test Report and declaration of conformity shall accompany the retailer declaration of conformity.</t>
  </si>
  <si>
    <t>8.2.4.35</t>
  </si>
  <si>
    <t xml:space="preserve">The sonaca Job Card shall be attested 
in front of each performed operation 
and stamped as following in front of the last one : </t>
  </si>
  <si>
    <t>8.2.4.40</t>
  </si>
  <si>
    <t>Ordered product may be submitted to source inspection by the Purchaser’s Quality Department or its delegated, at supplier premises, before product shipment.
When source inspection is required by SONACA, the Supplier shall inform SONACA of the date of product availability at least 5 working days earlier.</t>
  </si>
  <si>
    <t>8.2.4.45</t>
  </si>
  <si>
    <t>For the source inspection, all production and inspection operation shall be finished, and the product shall be presented in delivery condition, box opened. The supplier shall present the manufacturing job card, the First Article Inspection report, a copy of the purchase order, applicable concession or NCRs, the delivery documentation, inspection and CMM reports, and the validation dossier of toolings that contributes to product characteristics conformity</t>
  </si>
  <si>
    <t>8.2.4.50</t>
  </si>
  <si>
    <t xml:space="preserve">Source inspections activated to secure supplier's default will be charged to supplier.
SONACA reserves the right to request to Supplier an action plan to solve the problems identified, and to take appropriate actions to ensure problems resolution. </t>
  </si>
  <si>
    <t>OPR (8.520.02)</t>
  </si>
  <si>
    <t>8.2.4.55</t>
  </si>
  <si>
    <t>The Class 1 and Special Control Parts shall be 100 % inspected at source by the Purchaser’s Quality department for at least the first three deliveries. Upon SONACA request, the number of deliveries can be extended.</t>
  </si>
  <si>
    <t>8.2.4.60</t>
  </si>
  <si>
    <t>In the case of recurent lack of performance, a Quality Gate process shall be implemented by the Supplier in order to secure the quality of deliveries during the problem resolution process.</t>
  </si>
  <si>
    <t>AI-GRAMS-310410-C</t>
  </si>
  <si>
    <t>8.2.4.65</t>
  </si>
  <si>
    <t>EN9103</t>
  </si>
  <si>
    <t xml:space="preserve">Key Characteristics variation shall be controled according to EN/AS 9103 requirements.
The method to control key characteristics shall be detailed in a Control Plan.
</t>
  </si>
  <si>
    <t>OPR (7.330.01)</t>
  </si>
  <si>
    <t>8.2.4.70</t>
  </si>
  <si>
    <t>In case statistical process control is chosen to control Key Characteristics, Process Capability Studies deliverable become mandatory whatever the PPAP level.</t>
  </si>
  <si>
    <t>8.3.0</t>
  </si>
  <si>
    <t>Control of Nonconforming Product</t>
  </si>
  <si>
    <t>8.3.0.05</t>
  </si>
  <si>
    <t>Unless otherwise specified by the Purchaser’s Quality department, no part/assembly will be delivered with an open nonconformity.</t>
  </si>
  <si>
    <t>8.3.0.10</t>
  </si>
  <si>
    <t>Retailers shall be able to inspect product main characteristics according to specified requirements.</t>
  </si>
  <si>
    <t>8.3.0.15</t>
  </si>
  <si>
    <t>Any nonconformity shall be documented on SONACA Non Conformity Report form and submitted to the Purchaser as request for concession. The request shall be addressed to: InspectionSoustraitance@sonaca.com</t>
  </si>
  <si>
    <t>OPR (8.300.18)</t>
  </si>
  <si>
    <t>8.3.0.20</t>
  </si>
  <si>
    <t>PDS-DQ-13.1.14</t>
  </si>
  <si>
    <t>Any nonconformity shall be submitted to the Purchaser as specified in IQS 13.1.7. and PDS-DQ-13.1.14.</t>
  </si>
  <si>
    <t xml:space="preserve">OPR (8.300.15)
OPR (8.300.16)
OPR (8.300.20)
</t>
  </si>
  <si>
    <t>No MRB delegation, filetring performed by SONACA according to MRB autorithy granted by EMBRAER</t>
  </si>
  <si>
    <t>AI-GRAMS-310404-C</t>
  </si>
  <si>
    <t>8.3.0.25</t>
  </si>
  <si>
    <t>SONACA reserves the right to reject unacceptable, unclear or recurrent Concession Request without obligation to provide grounds for such a rejection.</t>
  </si>
  <si>
    <t>8.3.0.30</t>
  </si>
  <si>
    <t>Addressing a Request for Concession to SONACA does not release the supplier from its P.O. or contract mandatory obligations, especially in terms of delivery date, quantity, condition of supplys and quality.</t>
  </si>
  <si>
    <t>8.3.0.35</t>
  </si>
  <si>
    <t>Any nonconforming part/assembly shall be clearly identified with its approved NCR Reference. NCR number shall be referenced to the statement of conformity (refer to 7.5.3.64 requirement).</t>
  </si>
  <si>
    <t>8.3.0.40</t>
  </si>
  <si>
    <t>When a non-conformity is identified after a Product released by the supplier, the Supplier shall immediatly inform SONACA with a "Notification of Escape" memorandum or disclosure letter.</t>
  </si>
  <si>
    <t>OPR (8.300.06)</t>
  </si>
  <si>
    <t>AI-GRAMS-310412-C</t>
  </si>
  <si>
    <t>AI-GRAMS-320502-C</t>
  </si>
  <si>
    <t>8.3.0.45</t>
  </si>
  <si>
    <t>The notification shall include at a minimum :
- Supplier name and location,
- Clear description of the non-conformity,
- Affected part number(s),
- Delivered quantity, reference PO number, origin of PO and shipping date,
- Date of manufacture, - Traceability information (serial number, batch number, work order...),
- Inspection procedure,
- Potential impact,
- Root cause analysis,
- Action plan.</t>
  </si>
  <si>
    <t>8.4.0</t>
  </si>
  <si>
    <t>Analysis of Data</t>
  </si>
  <si>
    <t>8.4.0.05</t>
  </si>
  <si>
    <t>The Supplier shall participate in regular “Supplier Management Meeting” organized by the Purchaser.</t>
  </si>
  <si>
    <t>AI-GRAMS-310406-C
AI-GRAMS-310412-C</t>
  </si>
  <si>
    <t>TQWP adapted in scorcard / Supplier self monitoring</t>
  </si>
  <si>
    <t>AI-GRAMS-320410-C</t>
  </si>
  <si>
    <t>8.4.0.10</t>
  </si>
  <si>
    <t>QRS 00.00 "Suppliers Quality Scorecard" sheet</t>
  </si>
  <si>
    <t>To support the Supplier Management Meeting, the Supplier shall monitor and review its own "Quality Performance Indicators" compared with those calculated by SONACA. If the Supplier disagrees with the data provided by SONACA, he shall provide evidence to support his own data. Details on SONACA Quality Delivery metrics can be requested to SONACA Supplier Quality Development person of contact.</t>
  </si>
  <si>
    <t>AI-GRAMS-310407-C
AI-GRAMS-310413-C
AI-GRAMS-310414-C</t>
  </si>
  <si>
    <t>Adapted</t>
  </si>
  <si>
    <t>AI-GRAMS-320411-C
AI-GRAMS-320412-C
AI-GRAMS-320413-C</t>
  </si>
  <si>
    <t>8.4.0.15</t>
  </si>
  <si>
    <t>To support the Supplier Management Meeting, the Supplier shall present the list of non-conformities with the root causes analysis and the corrective/preventive actions.</t>
  </si>
  <si>
    <t>AI-GRAMS-310408-C
AI-GRAMS-310415-C</t>
  </si>
  <si>
    <t>8.4.0.20</t>
  </si>
  <si>
    <t>When required by SONACA, Supplier shall provide the appropriate quality data (charts, indicators, acceptance rate, shop records, etc.) that demonstrates supplier's internal quality performance and the corrective actions taken in order to prevent impacts at SONACA.</t>
  </si>
  <si>
    <t>OPR (8.400.01)</t>
  </si>
  <si>
    <t>8.4.0.25</t>
  </si>
  <si>
    <t>Yearly targets are set with Suppliers : PPM (non-conform parts per million delivered parts), quantity of quality escapes, lead time to close quality claims and quantity of concessions requets. Targets are set as maximum value not to be exceeded. SONACA rates monthly Suppliers quality performance versus each yearly target on the Suppliers Quality Scorecards. An overall Quality rating [A-B-C-D] is then allocated to the supplier.</t>
  </si>
  <si>
    <t>8.4.0.30</t>
  </si>
  <si>
    <t>Rating A: Customer expectations are fully met. Supplier monitoring shall be mainly focused on preventive or sourcing actions and product conformity management. Business development activities take place with rating A Suppliers.</t>
  </si>
  <si>
    <t>8.4.0.35</t>
  </si>
  <si>
    <t>Rating B: Customer expectations are partially met, meaning that one or several target values are nearly achieved or slightly exceeded. Supplier monitoring may be reinforced as required. Business development may be subject to validation of a quality development plan to achieve rating A.</t>
  </si>
  <si>
    <t>8.4.0.40</t>
  </si>
  <si>
    <t>Rating C: Customer expectations are not met, meaning that one or several quality targets values are clearly exceeded. Supplier shall implement a quality improvement plan to achieve yearly targets, content and follow-up process to be validated with SONACA. SONACA shall reinforce Supplier monitoring and may place the Supplier under surveillance or probation. Business development shall be subject to validation of a quality development plan to achieve rating A.</t>
  </si>
  <si>
    <t>8.4.0.45</t>
  </si>
  <si>
    <t>Rating D: One or several quality target values are largely exceeded, which may jeopardize SONACA performance towards its Customers. The Supplier shall implement a quality performance recovery plan to improve its rating to an acceptable and agreed performance level. The Supplier shall submit a follow-up status report as defined and agreed with SONACA. SONACA may place the Supplier under surveillance or probation. SONACA Quality will object to any business development.</t>
  </si>
  <si>
    <t>8.4.0.46</t>
  </si>
  <si>
    <t>Being placed under surveillance, Supplier shall implement an action plan so that Sonaca regains confidence in the Supplier Quality Management System, product conformance and process control. Amongst these actions, SONACA may request the following, but not limited to : implementation of quality wall at Supplier, supply of evidence of specific quality inspection on each product delivered... SONACA shall define conditions to exit from surveillance status when surveillance status is notified to the Supplier. Audit, assessment or visit frequency may be increased as required.</t>
  </si>
  <si>
    <t>8.4.0.50</t>
  </si>
  <si>
    <t>Probation : SONACA shall notify the Supplier put on probation with an official letter stating the reason for probation, consequences for the Supplier and conditions to exit the probation status. No new contract or bid sollicitation shall be placed to the Supplier. SONACA may at its sole discretion assign a SONACA employee or a third party to manage and oversee the Supplier's action plan at the Supplier's facility, at Supplier's expenses. Source inspection shall be required for the duration of the probation, at Supplier's expenses.</t>
  </si>
  <si>
    <t>8.4.0.55</t>
  </si>
  <si>
    <t>When Supplier is placed under surveilance or in case of recurrent similar conformity issues, each order may be subject to source inspection by a SONACA employee or a third party, at Supplier's expenses. Conditions to stop source inspections shall be defined by SONACA when source inpection process is notified to the Supplier.</t>
  </si>
  <si>
    <t>8.5.2</t>
  </si>
  <si>
    <t>Corrective Action</t>
  </si>
  <si>
    <t>8.5.2.05</t>
  </si>
  <si>
    <t>The supplier shall take every necessary actions to secure the supply chain : containment actions (such as inventories check…), root cause analysis, corrective action &amp; effectivity check.</t>
  </si>
  <si>
    <t>8.5.2.07</t>
  </si>
  <si>
    <t>Supplier's disagreements to a SONACA quality or logistic claim (usually 8D or QRQC form) shall be expressed within 2 working days after receiving the notification. Otherwise, supplier accepts the responsibility of the nonconformity report.
The deadline for acceptance could be negociated with supplier quality engineer for parts requiring specific tests.</t>
  </si>
  <si>
    <t>OPR (8.300.09)</t>
  </si>
  <si>
    <t>8.5.2.10</t>
  </si>
  <si>
    <t>The supplier shall follow the directions of quality claims such as the QRQC and the 8D adressed by SONACA, provide immediate countermeasures within 2 working days and implement a corrective action plan within 3 weeks.
Reduced deadlines can be required by SONACA for operational reasons and specified in the QRQC / 8D.</t>
  </si>
  <si>
    <t>OPR (8.520.01)</t>
  </si>
  <si>
    <t>8.5.2.15</t>
  </si>
  <si>
    <t>International Aerospace Quality Group Supply Chain Management Handbook</t>
  </si>
  <si>
    <t>Suppliers can find guidance for problem solving methodology on the IAQG website - Supply Chain Management Handbook (http://www.sae.org/iaqg)</t>
  </si>
  <si>
    <t>AI-GRAMS-320409-C</t>
  </si>
  <si>
    <t>AP2190.5 / scmh problem solving</t>
  </si>
  <si>
    <t>8.5.2.20</t>
  </si>
  <si>
    <t>For rework, repair, retrofit or stock screening performed at SONACA or its customers facilities, Supplier shall comply with access rights rules and requirements provided by SONACA.</t>
  </si>
  <si>
    <t>OPR (8.300.14)</t>
  </si>
  <si>
    <t>Type 1
Type 3</t>
  </si>
  <si>
    <t>8.5.3</t>
  </si>
  <si>
    <t>Preventive Action</t>
  </si>
  <si>
    <t>8.5.3.05</t>
  </si>
  <si>
    <t>In case of findings or suspicion of any deviation that might impact the quality of product or service already delivered, SONACA Quality Department shall be informed without delay. Upon request, the supplier shall support SONACA's inquiries by providing any technical or quality assistance.</t>
  </si>
  <si>
    <t xml:space="preserve">LEGEND = </t>
  </si>
  <si>
    <r>
      <rPr>
        <b/>
        <sz val="11"/>
        <color theme="1"/>
        <rFont val="Calibri"/>
        <family val="2"/>
        <scheme val="minor"/>
      </rPr>
      <t xml:space="preserve">R </t>
    </r>
    <r>
      <rPr>
        <sz val="11"/>
        <color theme="1"/>
        <rFont val="Calibri"/>
        <family val="2"/>
        <scheme val="minor"/>
      </rPr>
      <t xml:space="preserve">:    Applicable requirement - Supplier compliance shall be demonstrated
</t>
    </r>
    <r>
      <rPr>
        <b/>
        <sz val="11"/>
        <color theme="1"/>
        <rFont val="Calibri"/>
        <family val="2"/>
        <scheme val="minor"/>
      </rPr>
      <t>I</t>
    </r>
    <r>
      <rPr>
        <sz val="11"/>
        <color theme="1"/>
        <rFont val="Calibri"/>
        <family val="2"/>
        <scheme val="minor"/>
      </rPr>
      <t xml:space="preserve"> :     Information provided to supplier - No compliance demonstration required</t>
    </r>
    <r>
      <rPr>
        <b/>
        <sz val="11"/>
        <color theme="1"/>
        <rFont val="Calibri"/>
        <family val="2"/>
        <scheme val="minor"/>
      </rPr>
      <t xml:space="preserve">
NA</t>
    </r>
    <r>
      <rPr>
        <sz val="11"/>
        <color theme="1"/>
        <rFont val="Calibri"/>
        <family val="2"/>
        <scheme val="minor"/>
      </rPr>
      <t xml:space="preserve"> : Not applicable requirement</t>
    </r>
  </si>
  <si>
    <t>Not cascaded customer requirements and final flown down score</t>
  </si>
  <si>
    <t>OPR(4.100.11)
"Brazilian supplier shall comply with manual de de fornecedores…"</t>
  </si>
  <si>
    <t>NO</t>
  </si>
  <si>
    <t>Too specific</t>
  </si>
  <si>
    <t>AI-GRAMS-310205-C</t>
  </si>
  <si>
    <t>Excluded</t>
  </si>
  <si>
    <t>Excluded per QRS 7.3.0.05 (Design and development)</t>
  </si>
  <si>
    <t>AI-GRAMS-L320306-C</t>
  </si>
  <si>
    <t>OPR (7.210.07)
SoC on behalf of Embraer when required</t>
  </si>
  <si>
    <t>Type 5
Type 3</t>
  </si>
  <si>
    <t>Shall be agreed with concerned supplier if required by EMB and accepted by Sonaca</t>
  </si>
  <si>
    <t>AI-GRAMS-310206-C</t>
  </si>
  <si>
    <t>AI-GRAMS-320310-C</t>
  </si>
  <si>
    <t>Opportunity</t>
  </si>
  <si>
    <t>Qualif test failure reporting</t>
  </si>
  <si>
    <t>OPR (7.511.08)
PPAP in EMB ERP while delivery</t>
  </si>
  <si>
    <t>No direct shipment
N/A for cascade</t>
  </si>
  <si>
    <t>AI-GRAMS-310207-C</t>
  </si>
  <si>
    <t>AI-GRAMS-L320312-C 
AI-GRAMS-L320313-C</t>
  </si>
  <si>
    <t>Partial &amp; Opportunity</t>
  </si>
  <si>
    <t>Details of what to be provided for qualification counter checks : agreed btw supplier &amp; Sonaca during QTP discussion</t>
  </si>
  <si>
    <t>OPR (7.530.08)B
Part B : batch, cure date and shelf life on packaging</t>
  </si>
  <si>
    <t>No
No
No
No</t>
  </si>
  <si>
    <t>Purely logistik EMBRAER</t>
  </si>
  <si>
    <t>AI-GRAMS-310321-C</t>
  </si>
  <si>
    <t>Delegation of qualification</t>
  </si>
  <si>
    <t>AI-GRAMS-320501-C</t>
  </si>
  <si>
    <t>Not compliant</t>
  </si>
  <si>
    <t>Stockist requirements qualified by Airbiis &amp; defined in the contract with Airbus… in the SONACA order if necessary, no contract with Airbus</t>
  </si>
  <si>
    <t>OPR (7.600.03)
Calibration services to contract</t>
  </si>
  <si>
    <t>No</t>
  </si>
  <si>
    <t>Redundant EN9100
Calibration could be carried out internaly</t>
  </si>
  <si>
    <t>AI-GRAMS-310322-C</t>
  </si>
  <si>
    <t>Delegation of qualification - communication</t>
  </si>
  <si>
    <t>OPR (8.240.09)
Final inspection separated, controlling temps and humidity by continous recorder…)</t>
  </si>
  <si>
    <t>Type 1
Type 5</t>
  </si>
  <si>
    <t>No
No</t>
  </si>
  <si>
    <t>No supported feature. Emb acceptance to obtain</t>
  </si>
  <si>
    <t>AI-GRAMS-L310324-C</t>
  </si>
  <si>
    <t>FDA</t>
  </si>
  <si>
    <t>OPR (8.300.10)
Design &amp; Build, 2nd occurrence of "no fault found disposition"</t>
  </si>
  <si>
    <t>Requirement to be explained</t>
  </si>
  <si>
    <t>AI-GRAMS-L310325-C</t>
  </si>
  <si>
    <t>OPR (8.300.13)
Disposition in 9 or 3 hours</t>
  </si>
  <si>
    <t>Type1</t>
  </si>
  <si>
    <t>Product support carried by SONACA "AOG" service</t>
  </si>
  <si>
    <t>AI-GRAMS-310405-C</t>
  </si>
  <si>
    <t>AP1003 environmental requirements for procurement contracts</t>
  </si>
  <si>
    <t>Revision C: dated from 05/2017</t>
  </si>
  <si>
    <t>SONACA
APQP PHASE</t>
  </si>
  <si>
    <t>PHASE 1 
PLANNING</t>
  </si>
  <si>
    <t>PHASE 2 
 PRODUCT DESIGN &amp; DEVELOPMENT</t>
  </si>
  <si>
    <t>PHASE 3 
 PROCESS DESIGN &amp; DEVELOPMENT</t>
  </si>
  <si>
    <t>PHASE 4 
PRODUCT &amp; PROCESS VALIDATION</t>
  </si>
  <si>
    <t>PHASE 5
PRODUCTION</t>
  </si>
  <si>
    <t>Name</t>
  </si>
  <si>
    <t>PLANNING
SOURCING &amp; NEGOCIATION</t>
  </si>
  <si>
    <t>PRODUCT DESIGN &amp; DEVELOPMENT
ORDER</t>
  </si>
  <si>
    <t>PROCESS DESIGN &amp; DEVELOPMENT
INDUSTRIALIZATION</t>
  </si>
  <si>
    <t>PRODUCT &amp; PROCESS VALIDATION
MANUFACTURING, DELIVERY &amp; RECEPTION</t>
  </si>
  <si>
    <t>PRODUCTION
HAND OVER</t>
  </si>
  <si>
    <t>PRODUCTION
RAMP UP</t>
  </si>
  <si>
    <t>1A</t>
  </si>
  <si>
    <t>1B</t>
  </si>
  <si>
    <t>1C</t>
  </si>
  <si>
    <t>1D</t>
  </si>
  <si>
    <t>2A</t>
  </si>
  <si>
    <t>2B</t>
  </si>
  <si>
    <t>3A</t>
  </si>
  <si>
    <t>3B</t>
  </si>
  <si>
    <t>4A</t>
  </si>
  <si>
    <t>4B</t>
  </si>
  <si>
    <t>4C</t>
  </si>
  <si>
    <t>4D</t>
  </si>
  <si>
    <t>5A</t>
  </si>
  <si>
    <t>5B</t>
  </si>
  <si>
    <t>Intermediate 
Milestones</t>
  </si>
  <si>
    <t>Technical Spec/Design Principle
Concept Frozen
MILESTONE A</t>
  </si>
  <si>
    <t>Readiness For RFQ</t>
  </si>
  <si>
    <t>RFQ Review</t>
  </si>
  <si>
    <t>Award</t>
  </si>
  <si>
    <t>PO Review</t>
  </si>
  <si>
    <t>PDR
Product Design Verified and Validated</t>
  </si>
  <si>
    <t>CDR
Definition Released by the supplier if design
MILESTONE B</t>
  </si>
  <si>
    <t>Manuf. Readiness Review/ GO PROD</t>
  </si>
  <si>
    <t>First Production</t>
  </si>
  <si>
    <t xml:space="preserve">First Devlivery Acceptance
</t>
  </si>
  <si>
    <t>Delivery
MILESTONE D</t>
  </si>
  <si>
    <t>Reception
PPAP 
MILESTONE E</t>
  </si>
  <si>
    <t>Hand Over  &amp; Pre Series</t>
  </si>
  <si>
    <t>Ramp Up &amp; Serial Production</t>
  </si>
  <si>
    <t>Gate Reviews</t>
  </si>
  <si>
    <r>
      <t xml:space="preserve">FULL SUBCONTRACTOR
(Design &amp; Built)
</t>
    </r>
    <r>
      <rPr>
        <b/>
        <sz val="16"/>
        <rFont val="Calibri"/>
        <family val="2"/>
        <scheme val="minor"/>
      </rPr>
      <t>PPAP Delivrables</t>
    </r>
    <r>
      <rPr>
        <sz val="14"/>
        <rFont val="Calibri"/>
        <family val="2"/>
        <scheme val="minor"/>
      </rPr>
      <t xml:space="preserve">
</t>
    </r>
  </si>
  <si>
    <t>Feasability Commitment</t>
  </si>
  <si>
    <t>DFMEA</t>
  </si>
  <si>
    <t>R&amp;R</t>
  </si>
  <si>
    <t>PFMEA</t>
  </si>
  <si>
    <t>PPAP  CERTIFICATE INTERIM APPROVAL</t>
  </si>
  <si>
    <t>Layout</t>
  </si>
  <si>
    <t>Detailed Planning</t>
  </si>
  <si>
    <t>Process Capability Studies</t>
  </si>
  <si>
    <t>Workforce Capacity Plan</t>
  </si>
  <si>
    <t>scope matrix signed</t>
  </si>
  <si>
    <t>Process flow Diagram</t>
  </si>
  <si>
    <t>Tooling &amp; checking aids report</t>
  </si>
  <si>
    <t>Dimensional Report</t>
  </si>
  <si>
    <t>Control Plan</t>
  </si>
  <si>
    <t>Special Process Qualification</t>
  </si>
  <si>
    <t>FPQ /QTP ( report)</t>
  </si>
  <si>
    <t>Sub tiers Management</t>
  </si>
  <si>
    <t>ALT report</t>
  </si>
  <si>
    <t>ALT Plan</t>
  </si>
  <si>
    <t>FPQ /QTP( plan)</t>
  </si>
  <si>
    <t>HASS report</t>
  </si>
  <si>
    <t>PPAP  CERTIFICATE APPROVAL</t>
  </si>
  <si>
    <t>HASS plan</t>
  </si>
  <si>
    <t>ATP approval report</t>
  </si>
  <si>
    <t xml:space="preserve">REQUIRED MATURITY LEVEL : </t>
  </si>
  <si>
    <t>Packing Approval Report</t>
  </si>
  <si>
    <t>Visual Aspect  Report</t>
  </si>
  <si>
    <t>PRELIMINARY</t>
  </si>
  <si>
    <t>Material Test Result</t>
  </si>
  <si>
    <t>Visual Aspect Report</t>
  </si>
  <si>
    <t>COMPLETE</t>
  </si>
  <si>
    <t>UPDATE</t>
  </si>
  <si>
    <r>
      <t xml:space="preserve">Built - to - Print
Suppliers
</t>
    </r>
    <r>
      <rPr>
        <b/>
        <sz val="16"/>
        <rFont val="Calibri"/>
        <family val="2"/>
        <scheme val="minor"/>
      </rPr>
      <t>PPAP Delivrables</t>
    </r>
  </si>
  <si>
    <t xml:space="preserve">HASS report </t>
  </si>
  <si>
    <t>ATP report</t>
  </si>
  <si>
    <t xml:space="preserve">FPQ/QTP plan </t>
  </si>
  <si>
    <t>ATP plan</t>
  </si>
  <si>
    <t>ALT plan</t>
  </si>
  <si>
    <t xml:space="preserve">HASS plan </t>
  </si>
  <si>
    <t>PPAP CHAPTER</t>
  </si>
  <si>
    <t>TOPIC</t>
  </si>
  <si>
    <t>DELIVRABLE</t>
  </si>
  <si>
    <t>MATURITY LEVEL</t>
  </si>
  <si>
    <t>GATE REVIEW FOR DESIGN &amp; BUILD SUPPLIER APQP</t>
  </si>
  <si>
    <t>GATE REVIEW FOR BUILD TO PRINT SUPPLIER APQP</t>
  </si>
  <si>
    <t>PPAP   LEVEL</t>
  </si>
  <si>
    <t>Scope Definition Guidelines</t>
  </si>
  <si>
    <t>LEVEL 1
HIGH</t>
  </si>
  <si>
    <t>LEVEL 2
MEDIUM</t>
  </si>
  <si>
    <t>LEVEL 3
LOW</t>
  </si>
  <si>
    <t>Requirement</t>
  </si>
  <si>
    <t>Purpose</t>
  </si>
  <si>
    <t>Scope Definition</t>
  </si>
  <si>
    <t>PLANNING</t>
  </si>
  <si>
    <t>Detailled planning by activity ( Tooling, programming, etc..) +identification with APQP Milestones</t>
  </si>
  <si>
    <t>complete</t>
  </si>
  <si>
    <t>RFQ REVIEW ( phase 1C )</t>
  </si>
  <si>
    <t>RFQ REVIEW ( phase 1C)</t>
  </si>
  <si>
    <t>To show evidence that potential failure modes and risks have been addressed at the Design level. Focus on manufacturability and risks to quality.</t>
  </si>
  <si>
    <t>Final Product (end item) and/or critical* components.</t>
  </si>
  <si>
    <t>Revalidate the dates</t>
  </si>
  <si>
    <t>update</t>
  </si>
  <si>
    <t>PO REVIEW ( PHASE 2 A)</t>
  </si>
  <si>
    <t>PO REVIEW ( PHASE 2B )</t>
  </si>
  <si>
    <t>LEGEND : 
REQUIRED MATURITY LEVEL</t>
  </si>
  <si>
    <t>Required only when the part is designed by the supplier.</t>
  </si>
  <si>
    <t>FEASABILITY COMMITMENT</t>
  </si>
  <si>
    <t>Fulfilled  the document based on RFQ datas</t>
  </si>
  <si>
    <t>A single design FMEA can be applied to a family of parts, if agreed with SONACA</t>
  </si>
  <si>
    <t>Update this document on PO datas</t>
  </si>
  <si>
    <t>If DFMEA has proprietary issues, supplier shall notify SONACA</t>
  </si>
  <si>
    <t>• 100% of the scope defined
• DFMEA schedule with intermediate milestones</t>
  </si>
  <si>
    <t>preliminary</t>
  </si>
  <si>
    <t>PDR  (Phase 2B)</t>
  </si>
  <si>
    <t>N/A</t>
  </si>
  <si>
    <t>Complete DFMEA with:
• All RPN calculated
• Any potential failure mode with severity ranking higher than 8
and/or top 30% high RPN shall be addressed with a corrective
action plan
• All RPN's recalculated after actions implementation
• Actions’ effectiveness accomplished</t>
  </si>
  <si>
    <t>CDR - phase 3A</t>
  </si>
  <si>
    <t xml:space="preserve">To have a simplified view of the shop floor organization. </t>
  </si>
  <si>
    <t>Macro layout from incoming inspection through shipping and</t>
  </si>
  <si>
    <t>Lay-out</t>
  </si>
  <si>
    <t>To have a simplified view of the shop floor organization</t>
  </si>
  <si>
    <t>Detailed layout of critical* products/processes.</t>
  </si>
  <si>
    <t>Complete Layout with:
• Manufacturing assembly area
• The entire manufacturing clearly indicated from receiving
through shipping
• Process flow direction indicated for each product
• WIP, raw material, quarantine and scrap storage areas
• Inspection areas
• ESD benches location</t>
  </si>
  <si>
    <t>MANUF READINESS REVIEW/ GO PROD  (  phase 3B)</t>
  </si>
  <si>
    <t>MANUF READINESS REVIEW/ GO PROD  (  phase 3)</t>
  </si>
  <si>
    <t>Process Flow Diagram</t>
  </si>
  <si>
    <t>Complete Process Flow diagram with:
• The entire manufacturing clearly indicated from receiving
through shipping
• All offline activities (such as measurements, inspections and
handling)
• Machine and tooling description</t>
  </si>
  <si>
    <t>To document the entire manufacturing process for a part and to clarify the steps in manufacturing the part.</t>
  </si>
  <si>
    <t>Macro flow process diagram from incoming inspection through shipping and</t>
  </si>
  <si>
    <t>• Part drawings and specifications
• Operation work instructions</t>
  </si>
  <si>
    <t>Detailed flow process diagram  of final product (end item) and/or critical* processes.</t>
  </si>
  <si>
    <t>100% of the scope defined and submitted to EMBRAER
• PFMEA schedule with intermediate milestones</t>
  </si>
  <si>
    <t>PO REVIEW ( PHASE 2 B )</t>
  </si>
  <si>
    <t>A single Flow process diagram can be applied to a family of parts, if agreed with SONACA</t>
  </si>
  <si>
    <t>• PFMEA with actions defined for any potential failure mode with
severity ranking higher than 8 and/or top 30% high RPN</t>
  </si>
  <si>
    <t>MANUF READINESS REVIEW/ GO PROD  (  phase 3 )</t>
  </si>
  <si>
    <t>To show evidence that potential failure modes and risks have been addressed at the Manufacturing Process level.</t>
  </si>
  <si>
    <t>Final Product (end item) and/or critical* components and processes.</t>
  </si>
  <si>
    <t>Complete PFMEA with:
• All RPN's recalculated after actions implementation
• Actions effectiveness accomplished</t>
  </si>
  <si>
    <t>A single PFMEA can be applied to a family of parts, if agreed with SONACA</t>
  </si>
  <si>
    <t>Updated PFMEA with:
• Recalculated RPN after new actions implemented
• Actions effectiveness accomplished</t>
  </si>
  <si>
    <t>FIRST DELIVERY ACCEPTANCE ( Phase 4 B)/ RAMP UP &amp;SERIAL PRODUCTION ( Phase 5B )</t>
  </si>
  <si>
    <t>FIRST DELIVERY ACCEPTANCE ( Phase 4)/HANDOVER &amp; RAMP UP ( Phase 5  A ET B)</t>
  </si>
  <si>
    <t>Control Plan, considering at least:
• Methods of production
• Product and process characteristics to be measured
• Secondary or outsourced operations
• Types of process equipment at each operation
• Types of test equipment used to measure each characteristics
• Specifications, sampling strategy, control and reaction methods
used</t>
  </si>
  <si>
    <t>To document in a structured approach the implementation of control methods used in producing a part.</t>
  </si>
  <si>
    <t>A single Control Plan can be applied to a family of parts, if agreed with SONACA.</t>
  </si>
  <si>
    <t>Measurement System Analysis (R&amp;R)</t>
  </si>
  <si>
    <t>To assure that the selected measurement system delivers reliable results (repeatability and reproduceability).</t>
  </si>
  <si>
    <t>All measurement tools identified in the Control Plan shall have a R&amp;R study performed.</t>
  </si>
  <si>
    <t>Process Capability studies</t>
  </si>
  <si>
    <t>To determine if the production process is likely to produce products that will meet the requirements.</t>
  </si>
  <si>
    <t>KC's, CTQs and critical* processes identified in the Control Plan.</t>
  </si>
  <si>
    <t>Tooling, Checking Aids and Fixture approval Report</t>
  </si>
  <si>
    <t>To assure that the product characteristics are validated by a reliable tool.</t>
  </si>
  <si>
    <t>All tooling and checking aids identified in the Control Plan</t>
  </si>
  <si>
    <t>Updated Control Plan, considering at least:
• Methods of production
• Product and process characteristics to be measured
• Secondary or outsourced operations
• Types of process equipment at each operation
• Types of test equipment used to measure each characteristics
• Specifications, sampling strategy, control and reaction methods
used
• Additional controls resulted from PFMEA.</t>
  </si>
  <si>
    <t xml:space="preserve">Visual Aspect Report </t>
  </si>
  <si>
    <t>To define a standard visual acceptance criteria.</t>
  </si>
  <si>
    <t>All products with visual aspect considered as CTQ.</t>
  </si>
  <si>
    <t xml:space="preserve">To show conformance to the print on dimensions and all other noted requirements. </t>
  </si>
  <si>
    <t>Supplier shall perform detailed dimensional in all parts, components and assemblies.</t>
  </si>
  <si>
    <t>Specific dimensional reports shall be submited as part of PPAP approval process, such as dimensional of interface points with aircraft and/or with other aircraft systems. To be agreed with Embraer.</t>
  </si>
  <si>
    <t>Material tests results</t>
  </si>
  <si>
    <t>To show conformance to the print on material.</t>
  </si>
  <si>
    <t xml:space="preserve">Supplier shall evidence that detailed material tests in all parts, components and assemblies were performed when required on drawings and/or technical specifications. </t>
  </si>
  <si>
    <t>Specific material test reports shall be submited as part of PPAP approval process. To be agreed with Sonaca.</t>
  </si>
  <si>
    <t xml:space="preserve">Special Process </t>
  </si>
  <si>
    <t>To assure that special processes are qualified.</t>
  </si>
  <si>
    <t xml:space="preserve">All special processes executed at supplier facilities or subcontractors. </t>
  </si>
  <si>
    <t>To assure that suppliers are qualified.</t>
  </si>
  <si>
    <t>Applicable to first tier suppliers only.</t>
  </si>
  <si>
    <t>First Part Qualification (FPQ) Report</t>
  </si>
  <si>
    <t>To assure that composite parts are qualified.</t>
  </si>
  <si>
    <t>Applicable for composite parts and assemblies.</t>
  </si>
  <si>
    <t>Measurement System
Analysis (MSA)</t>
  </si>
  <si>
    <t>• Measurement equipment list (in process and offline) including
Special Devices
• Schedule with the activities to be performed</t>
  </si>
  <si>
    <t>ALT/Endurance approval Report</t>
  </si>
  <si>
    <t xml:space="preserve">Method/Tool to quickly uncover design weaknesses </t>
  </si>
  <si>
    <t>Minimum list of PNs and other PNs as defined in the elegibility criteria as requested by SONACA in the SOW.</t>
  </si>
  <si>
    <t>HASS approval Report</t>
  </si>
  <si>
    <t xml:space="preserve">Method to monitor quality of production (detect latent failures) </t>
  </si>
  <si>
    <t>• All measurement equipment with Gage R&amp;R studies target (R&amp;R&lt; 30%)
accomplished</t>
  </si>
  <si>
    <t>ATP approval Report</t>
  </si>
  <si>
    <t>To detect functional failures</t>
  </si>
  <si>
    <t>ATP of the final product and critical* components.</t>
  </si>
  <si>
    <t>Packing approval Report</t>
  </si>
  <si>
    <t xml:space="preserve">To assure product integrity during transportation and handling. </t>
  </si>
  <si>
    <t>Final product (end item)</t>
  </si>
  <si>
    <t>To assure workforce is properlly qualified</t>
  </si>
  <si>
    <t>Workforce at manufacturing, assembly, test, inspection and packaging.</t>
  </si>
  <si>
    <t>• List of product or process characteristics to be assessed
• Schedule with the activities to be performed</t>
  </si>
  <si>
    <t>PPAP Certificate</t>
  </si>
  <si>
    <t>To document part approval.</t>
  </si>
  <si>
    <t>• Capability study accomplished on KC or critical dimensions identified by the supplier with Cpk higher than 1,33</t>
  </si>
  <si>
    <t>FIRST DELIVERY ACCEPTANCE  ( Phase 4 B )</t>
  </si>
  <si>
    <t>Update of the capability study</t>
  </si>
  <si>
    <t>Update</t>
  </si>
  <si>
    <t xml:space="preserve">RAMP UP &amp; SERIAL PRODUCTION  ( Phase 5B ) </t>
  </si>
  <si>
    <t>Tooling, Checking Aids and
Fixture Approval Report</t>
  </si>
  <si>
    <t xml:space="preserve">• List of all tooling, checking aids and fixture that will be
necessary for the product manufacturing and test
</t>
  </si>
  <si>
    <t>CDR - Phase 3A</t>
  </si>
  <si>
    <t>• Dimensional reports approved                                                                                    •  Datum selection approval by EMBRAER
• Try-out and functional analysis approved</t>
  </si>
  <si>
    <t>Quantity and modifications</t>
  </si>
  <si>
    <t xml:space="preserve">• Final visual acceptance criteria standard defined and approved by SONACA. </t>
  </si>
  <si>
    <t>• Visual aspect report in accordance with acceptance criteria
standard</t>
  </si>
  <si>
    <t xml:space="preserve">FIRST DELIVERY ACCEPTANCE  (Phase 4 B) </t>
  </si>
  <si>
    <t>FIRST DELIVERY ACCEPTANCE  (  Phase 4 B )</t>
  </si>
  <si>
    <t>• Dimensional report with all drawing characteristics measured</t>
  </si>
  <si>
    <t xml:space="preserve">FIRST DELIVERY ACCEPTANCE  ( Phase 4 B ) </t>
  </si>
  <si>
    <t xml:space="preserve">FIRST DELIVERY ACCEPTANCE  ( Phase 4 B) </t>
  </si>
  <si>
    <t>Material Tests Results</t>
  </si>
  <si>
    <t>Material test results with:
• Test name
• Standard applied
• Specification and results</t>
  </si>
  <si>
    <t>Special Process</t>
  </si>
  <si>
    <t>• Special processes list including location (source and address)
and qualification responsibility (supplier or third party)</t>
  </si>
  <si>
    <t>• Qualification report with evidences
• Qualification maintenance procedure</t>
  </si>
  <si>
    <t>• Sub tiers list, including parts that will be supplied and
manufacturing location for the top 20 suppliers with quality
issues.</t>
  </si>
  <si>
    <t>• Final sub tiers list including quality level information
• Approval evidences of sub tiers
• Sub tiers action plan</t>
  </si>
  <si>
    <t xml:space="preserve">CDR  - Phase 3A </t>
  </si>
  <si>
    <t>FPQ plan/QTP</t>
  </si>
  <si>
    <t>• Complete FPQ schedule (comprising Test proposal, Test
execution and Test results phases) approved by SONACA</t>
  </si>
  <si>
    <t>FPQ Report /QTR</t>
  </si>
  <si>
    <t>• All FPQs reports approved in accordance with the sepcifications applied</t>
  </si>
  <si>
    <t>FIRST DELIVERY ACCEPTANCE  ( Phase 4B )</t>
  </si>
  <si>
    <t>FIRST DELIVERY ACCEPTANCE  (  Phase 4B )</t>
  </si>
  <si>
    <t>Accelerated Life Tests (ALT)*
Plan</t>
  </si>
  <si>
    <t>• ALT Plan submitted to SONACA.
• ALT plan shall have:
• List of PNs agreed with SONACA.
• Type of test for each PN
• Chamber Specification
• Test location (in-house or outsourcing)
• Product engineering man power allocation to support tests
(functional test definition, failure analysis, design changes,
etc.)
• Repair capabilities at the test location
• Schedule of each PN containing dates for:
• Test Procedure submittal
• Hardware fabrication, considering at least three units (two
for test and one as backup)
• Test execution
• Test Report submittal
• ALT Plan shall be elaborated so that design improvements from
ALT tests are implemented before the ship set delivered for first
aircraft prototype.</t>
  </si>
  <si>
    <t>• Test Procedures submitted to SONACA..
• Test Procedure shall have: laboratory location, chamber
specifications, fixture proposal, quantity of thermocouples and
accelerometers and their location in the product, stress profiles
for each test, description of the functional test, part numbers
and quantities of units to be tested.
• Tests shall not start before Test Procedure Approval by
SONACA.
• ALT Test shall be executed in accordance with the specification required</t>
  </si>
  <si>
    <t>Accelerated Life Tests (ALT)*
Report</t>
  </si>
  <si>
    <t>• Test Report submitted to SONACA..
• Test Report shall have: original Product’s operational limits,
improved product’s operational limits, maximum stress levels
achieved (temperature, vibration, temperature rate of change,
voltage), photographic evidences, description of all failure
modes (test conditions and root cause), detailed explanation for
modifications to be implemented, deviations and changes from
Test Procedure agreed with SONACA..</t>
  </si>
  <si>
    <t xml:space="preserve">FIRST DELIVERY ACCEPTANCE  ( Phase 4B) </t>
  </si>
  <si>
    <t>HASS  Approval plan</t>
  </si>
  <si>
    <t>• HASS Plan submitted to SONACA.
• HASS Plan shall have:
• List of PNs subject to HASS
• Chamber specification, quantity and location
• Schedule of each PN containing dates for:
• Test Procedure submittal
• Fabrication of unit that will be used in the Proof of
Screen
• Fixture fabrication and validation
• Proof of Screen test
• Proof of Screen and Fixture Validation Reports
• HASS Plan shall be elaborated so that HASS tests are
implemented before the ship set delivered for first series
aircraft.</t>
  </si>
  <si>
    <t>• Test Procedure submitted to SONACA.
• Test Procedure shall have: part number, test location, chamber
specifications, fixture validation proposal, fixture
instrumentation, stress profiles for each test, description of the
functional test.
• HASS Test shall be in accordance withthe specification required.</t>
  </si>
  <si>
    <t>HASS  Approval Report</t>
  </si>
  <si>
    <t>• Proof of Screen Report and Fixture validation Report in
accordance with the specification required</t>
  </si>
  <si>
    <t xml:space="preserve">FIRST DELIVERY ACCEPTANCE  (  Phase 4B ) </t>
  </si>
  <si>
    <t>ATP Approval Plan</t>
  </si>
  <si>
    <t>• ATP proposal submittedtoSONACA</t>
  </si>
  <si>
    <t>CDR   ( Phase 3A )</t>
  </si>
  <si>
    <t>Final ATP submitted to SONACA 30 days prior starting the test,
with at least:
• All product functions included in ATP
• All values with tolerances for each product specification
• All measurement equipment for each specification
• Error proofing accomplished and approved</t>
  </si>
  <si>
    <t>ATP Approval Report</t>
  </si>
  <si>
    <t>ATR: Report in accordance to Final ATP requirements</t>
  </si>
  <si>
    <t xml:space="preserve">FIRST DELIVERY ACCEPTANCE  ( Phase 4B ) </t>
  </si>
  <si>
    <t>• Packing proposal with drawings and/or pictures</t>
  </si>
  <si>
    <t xml:space="preserve">CDR  ( Phase 3A ) </t>
  </si>
  <si>
    <t>• Packing approved</t>
  </si>
  <si>
    <t>Workforce Capacity Plan with:
• Workforce resource requirements identified
• Plan developed to achieve the resources requirements
• Workforce skill sets identified
• Plan developed to achieve the skill requirements</t>
  </si>
  <si>
    <t>Updated Workforce Capacity Plan with:
• Resources and training evidences report
• Procedure in place for continuous training and qualification
during production phase</t>
  </si>
  <si>
    <t>PPAP Submission
Certificate: INTERIM APPROVAL</t>
  </si>
  <si>
    <t>• Completed and properly released by authorized responsible</t>
  </si>
  <si>
    <t xml:space="preserve">RECEPTION PPAP  ( Phase 4 D) </t>
  </si>
  <si>
    <t>PPAP Approval
Certificate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</si>
</sst>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1]_-;\-* #,##0.00\ [$€-1]_-;_-* &quot;-&quot;??\ [$€-1]_-"/>
    <numFmt numFmtId="165" formatCode="_-&quot;£&quot;* #,##0_-;\-&quot;£&quot;* #,##0_-;_-&quot;£&quot;* &quot;-&quot;_-;_-@_-"/>
    <numFmt numFmtId="166" formatCode="_-&quot;£&quot;* #,##0.00_-;\-&quot;£&quot;* #,##0.00_-;_-&quot;£&quot;* &quot;-&quot;??_-;_-@_-"/>
  </numFmts>
  <fonts count="44">
    <font>
      <sz val="11"/>
      <color theme="1"/>
      <name val="Calibri"/>
      <family val="2"/>
      <scheme val="minor"/>
    </font>
    <font>
      <b/>
      <sz val="11"/>
      <color theme="1"/>
      <name val="Calibri"/>
      <family val="2"/>
      <scheme val="minor"/>
    </font>
    <font>
      <b/>
      <sz val="12"/>
      <color theme="1"/>
      <name val="Calibri"/>
      <family val="2"/>
      <scheme val="minor"/>
    </font>
    <font>
      <sz val="11"/>
      <name val="Calibri"/>
      <family val="2"/>
      <scheme val="minor"/>
    </font>
    <font>
      <sz val="12"/>
      <color theme="1"/>
      <name val="Calibri"/>
      <family val="2"/>
      <scheme val="minor"/>
    </font>
    <font>
      <sz val="10"/>
      <color theme="1"/>
      <name val="Calibri"/>
      <family val="2"/>
      <scheme val="minor"/>
    </font>
    <font>
      <sz val="12"/>
      <name val="Calibri"/>
      <family val="2"/>
      <scheme val="minor"/>
    </font>
    <font>
      <sz val="12"/>
      <color rgb="FFFF0000"/>
      <name val="Calibri"/>
      <family val="2"/>
      <scheme val="minor"/>
    </font>
    <font>
      <b/>
      <u/>
      <sz val="11"/>
      <color theme="1"/>
      <name val="Calibri"/>
      <family val="2"/>
      <scheme val="minor"/>
    </font>
    <font>
      <b/>
      <sz val="12"/>
      <color theme="4"/>
      <name val="Calibri"/>
      <family val="2"/>
      <scheme val="minor"/>
    </font>
    <font>
      <b/>
      <sz val="12"/>
      <color rgb="FFFF0000"/>
      <name val="Calibri"/>
      <family val="2"/>
      <scheme val="minor"/>
    </font>
    <font>
      <b/>
      <sz val="12"/>
      <color rgb="FF00B050"/>
      <name val="Calibri"/>
      <family val="2"/>
      <scheme val="minor"/>
    </font>
    <font>
      <b/>
      <sz val="16"/>
      <color theme="1"/>
      <name val="Calibri"/>
      <family val="2"/>
      <scheme val="minor"/>
    </font>
    <font>
      <b/>
      <u/>
      <sz val="14"/>
      <color rgb="FF548DD4"/>
      <name val="Cambria"/>
      <family val="1"/>
    </font>
    <font>
      <u/>
      <sz val="11"/>
      <color theme="10"/>
      <name val="Calibri"/>
      <family val="2"/>
      <scheme val="minor"/>
    </font>
    <font>
      <i/>
      <sz val="11"/>
      <color theme="1"/>
      <name val="Calibri"/>
      <family val="2"/>
      <scheme val="minor"/>
    </font>
    <font>
      <sz val="11"/>
      <color rgb="FF000000"/>
      <name val="Calibri"/>
      <family val="2"/>
      <scheme val="minor"/>
    </font>
    <font>
      <vertAlign val="superscript"/>
      <sz val="11"/>
      <color rgb="FF000000"/>
      <name val="Calibri"/>
      <family val="2"/>
      <scheme val="minor"/>
    </font>
    <font>
      <sz val="10"/>
      <color rgb="FF000000"/>
      <name val="Calibri"/>
      <family val="2"/>
      <scheme val="minor"/>
    </font>
    <font>
      <sz val="10"/>
      <name val="Arial"/>
      <family val="2"/>
    </font>
    <font>
      <sz val="14"/>
      <name val="Calibri"/>
      <family val="2"/>
      <scheme val="minor"/>
    </font>
    <font>
      <b/>
      <sz val="12"/>
      <name val="Arial"/>
      <family val="2"/>
    </font>
    <font>
      <sz val="12"/>
      <name val="Arial"/>
      <family val="2"/>
    </font>
    <font>
      <b/>
      <sz val="11"/>
      <name val="Arial"/>
      <family val="2"/>
    </font>
    <font>
      <sz val="11"/>
      <color theme="1"/>
      <name val="Arial Narrow"/>
      <family val="2"/>
    </font>
    <font>
      <b/>
      <sz val="16"/>
      <name val="Calibri"/>
      <family val="2"/>
      <scheme val="minor"/>
    </font>
    <font>
      <sz val="11"/>
      <color theme="1"/>
      <name val="Calibri"/>
      <family val="2"/>
      <scheme val="minor"/>
    </font>
    <font>
      <b/>
      <sz val="10"/>
      <color indexed="8"/>
      <name val="Arial Narrow"/>
      <family val="2"/>
    </font>
    <font>
      <b/>
      <sz val="12"/>
      <name val="Calibri"/>
      <family val="2"/>
      <scheme val="minor"/>
    </font>
    <font>
      <sz val="12"/>
      <color indexed="8"/>
      <name val="Arial Narrow"/>
      <family val="2"/>
    </font>
    <font>
      <b/>
      <sz val="12"/>
      <color indexed="8"/>
      <name val="Arial Narrow"/>
      <family val="2"/>
    </font>
    <font>
      <sz val="10"/>
      <name val="Arial"/>
      <family val="2"/>
    </font>
    <font>
      <sz val="14"/>
      <color indexed="8"/>
      <name val="Arial"/>
      <family val="2"/>
    </font>
    <font>
      <b/>
      <sz val="14"/>
      <color indexed="8"/>
      <name val="Arial"/>
      <family val="2"/>
    </font>
    <font>
      <sz val="14"/>
      <color theme="1"/>
      <name val="Calibri"/>
      <family val="2"/>
      <scheme val="minor"/>
    </font>
    <font>
      <b/>
      <sz val="14"/>
      <color indexed="8"/>
      <name val="Calibri"/>
      <family val="2"/>
    </font>
    <font>
      <sz val="11"/>
      <color rgb="FFFF0000"/>
      <name val="Calibri"/>
      <family val="2"/>
      <scheme val="minor"/>
    </font>
    <font>
      <u/>
      <sz val="11"/>
      <color theme="1"/>
      <name val="Calibri"/>
      <family val="2"/>
      <scheme val="minor"/>
    </font>
    <font>
      <sz val="9"/>
      <color indexed="81"/>
      <name val="Tahoma"/>
      <family val="2"/>
    </font>
    <font>
      <b/>
      <sz val="9"/>
      <color indexed="81"/>
      <name val="Tahoma"/>
      <family val="2"/>
    </font>
    <font>
      <strike/>
      <sz val="12"/>
      <name val="Calibri"/>
      <family val="2"/>
      <scheme val="minor"/>
    </font>
    <font>
      <i/>
      <sz val="12"/>
      <name val="Calibri"/>
      <family val="2"/>
      <scheme val="minor"/>
    </font>
    <font>
      <i/>
      <sz val="10"/>
      <color theme="1"/>
      <name val="Calibri"/>
      <family val="2"/>
      <scheme val="minor"/>
    </font>
    <font>
      <b/>
      <sz val="14"/>
      <color theme="1"/>
      <name val="Calibri"/>
      <family val="2"/>
      <scheme val="minor"/>
    </font>
  </fonts>
  <fills count="2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99FF66"/>
        <bgColor indexed="64"/>
      </patternFill>
    </fill>
    <fill>
      <patternFill patternType="solid">
        <fgColor rgb="FFFFC000"/>
        <bgColor indexed="64"/>
      </patternFill>
    </fill>
    <fill>
      <patternFill patternType="solid">
        <fgColor rgb="FFE17115"/>
        <bgColor indexed="64"/>
      </patternFill>
    </fill>
    <fill>
      <patternFill patternType="solid">
        <fgColor rgb="FF9966FF"/>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9"/>
        <bgColor indexed="64"/>
      </patternFill>
    </fill>
    <fill>
      <patternFill patternType="solid">
        <fgColor rgb="FF73FF3B"/>
        <bgColor indexed="64"/>
      </patternFill>
    </fill>
    <fill>
      <patternFill patternType="solid">
        <fgColor theme="6" tint="0.79998168889431442"/>
        <bgColor indexed="64"/>
      </patternFill>
    </fill>
    <fill>
      <patternFill patternType="solid">
        <fgColor theme="6"/>
        <bgColor indexed="64"/>
      </patternFill>
    </fill>
    <fill>
      <patternFill patternType="solid">
        <fgColor rgb="FF92D050"/>
        <bgColor indexed="64"/>
      </patternFill>
    </fill>
    <fill>
      <patternFill patternType="solid">
        <fgColor theme="0" tint="-0.14999847407452621"/>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diagonalDown="1">
      <left style="medium">
        <color indexed="64"/>
      </left>
      <right style="medium">
        <color indexed="64"/>
      </right>
      <top style="medium">
        <color indexed="64"/>
      </top>
      <bottom/>
      <diagonal style="medium">
        <color indexed="64"/>
      </diagonal>
    </border>
    <border>
      <left style="thin">
        <color indexed="64"/>
      </left>
      <right/>
      <top/>
      <bottom style="thin">
        <color indexed="64"/>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bottom/>
      <diagonal/>
    </border>
    <border>
      <left style="medium">
        <color indexed="64"/>
      </left>
      <right style="medium">
        <color indexed="64"/>
      </right>
      <top/>
      <bottom/>
      <diagonal/>
    </border>
    <border diagonalDown="1">
      <left style="medium">
        <color indexed="64"/>
      </left>
      <right style="medium">
        <color indexed="64"/>
      </right>
      <top/>
      <bottom/>
      <diagonal style="medium">
        <color indexed="64"/>
      </diagonal>
    </border>
    <border>
      <left/>
      <right style="thin">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ck">
        <color indexed="64"/>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n">
        <color indexed="64"/>
      </bottom>
      <diagonal/>
    </border>
    <border>
      <left/>
      <right style="thick">
        <color indexed="64"/>
      </right>
      <top style="thick">
        <color indexed="64"/>
      </top>
      <bottom/>
      <diagonal/>
    </border>
    <border>
      <left style="thick">
        <color indexed="64"/>
      </left>
      <right style="thick">
        <color indexed="64"/>
      </right>
      <top/>
      <bottom/>
      <diagonal/>
    </border>
    <border>
      <left style="thick">
        <color indexed="64"/>
      </left>
      <right/>
      <top/>
      <bottom style="thick">
        <color indexed="64"/>
      </bottom>
      <diagonal/>
    </border>
    <border>
      <left/>
      <right/>
      <top/>
      <bottom style="thick">
        <color auto="1"/>
      </bottom>
      <diagonal/>
    </border>
    <border>
      <left style="thick">
        <color indexed="64"/>
      </left>
      <right style="thick">
        <color indexed="64"/>
      </right>
      <top style="thin">
        <color indexed="64"/>
      </top>
      <bottom style="thin">
        <color indexed="64"/>
      </bottom>
      <diagonal/>
    </border>
    <border>
      <left style="thick">
        <color indexed="64"/>
      </left>
      <right/>
      <top/>
      <bottom/>
      <diagonal/>
    </border>
    <border>
      <left/>
      <right style="thick">
        <color auto="1"/>
      </right>
      <top/>
      <bottom/>
      <diagonal/>
    </border>
    <border>
      <left style="thick">
        <color indexed="64"/>
      </left>
      <right style="thick">
        <color indexed="64"/>
      </right>
      <top/>
      <bottom style="thick">
        <color indexed="64"/>
      </bottom>
      <diagonal/>
    </border>
    <border>
      <left style="medium">
        <color indexed="64"/>
      </left>
      <right/>
      <top/>
      <bottom style="thick">
        <color indexed="64"/>
      </bottom>
      <diagonal/>
    </border>
    <border>
      <left style="medium">
        <color indexed="64"/>
      </left>
      <right style="medium">
        <color indexed="64"/>
      </right>
      <top/>
      <bottom style="thick">
        <color indexed="64"/>
      </bottom>
      <diagonal/>
    </border>
    <border>
      <left style="thick">
        <color indexed="64"/>
      </left>
      <right style="thick">
        <color indexed="64"/>
      </right>
      <top style="thin">
        <color indexed="64"/>
      </top>
      <bottom style="thick">
        <color indexed="64"/>
      </bottom>
      <diagonal/>
    </border>
    <border>
      <left/>
      <right style="thick">
        <color auto="1"/>
      </right>
      <top/>
      <bottom style="thick">
        <color auto="1"/>
      </bottom>
      <diagonal/>
    </border>
    <border>
      <left style="medium">
        <color indexed="64"/>
      </left>
      <right style="medium">
        <color indexed="64"/>
      </right>
      <top style="thick">
        <color indexed="64"/>
      </top>
      <bottom/>
      <diagonal/>
    </border>
    <border>
      <left/>
      <right/>
      <top style="thick">
        <color indexed="64"/>
      </top>
      <bottom style="mediumDashed">
        <color indexed="64"/>
      </bottom>
      <diagonal/>
    </border>
    <border>
      <left style="medium">
        <color indexed="64"/>
      </left>
      <right style="medium">
        <color indexed="64"/>
      </right>
      <top style="thick">
        <color indexed="64"/>
      </top>
      <bottom style="mediumDashed">
        <color indexed="64"/>
      </bottom>
      <diagonal/>
    </border>
    <border>
      <left/>
      <right style="medium">
        <color indexed="64"/>
      </right>
      <top style="thick">
        <color indexed="64"/>
      </top>
      <bottom style="mediumDashed">
        <color indexed="64"/>
      </bottom>
      <diagonal/>
    </border>
    <border>
      <left/>
      <right/>
      <top style="mediumDashed">
        <color indexed="64"/>
      </top>
      <bottom style="thick">
        <color indexed="64"/>
      </bottom>
      <diagonal/>
    </border>
    <border>
      <left/>
      <right style="thick">
        <color indexed="64"/>
      </right>
      <top style="mediumDashed">
        <color indexed="64"/>
      </top>
      <bottom style="thick">
        <color indexed="64"/>
      </bottom>
      <diagonal/>
    </border>
    <border>
      <left/>
      <right style="thick">
        <color indexed="64"/>
      </right>
      <top style="thick">
        <color indexed="64"/>
      </top>
      <bottom style="mediumDashed">
        <color indexed="64"/>
      </bottom>
      <diagonal/>
    </border>
    <border>
      <left style="medium">
        <color indexed="64"/>
      </left>
      <right style="medium">
        <color indexed="64"/>
      </right>
      <top style="mediumDashed">
        <color indexed="64"/>
      </top>
      <bottom style="thick">
        <color indexed="64"/>
      </bottom>
      <diagonal/>
    </border>
    <border>
      <left/>
      <right style="medium">
        <color indexed="64"/>
      </right>
      <top style="mediumDashed">
        <color indexed="64"/>
      </top>
      <bottom style="thick">
        <color indexed="64"/>
      </bottom>
      <diagonal/>
    </border>
    <border>
      <left style="medium">
        <color indexed="64"/>
      </left>
      <right style="medium">
        <color indexed="64"/>
      </right>
      <top/>
      <bottom style="mediumDashed">
        <color indexed="64"/>
      </bottom>
      <diagonal/>
    </border>
    <border>
      <left/>
      <right/>
      <top/>
      <bottom style="mediumDashed">
        <color indexed="64"/>
      </bottom>
      <diagonal/>
    </border>
    <border>
      <left/>
      <right style="thick">
        <color indexed="64"/>
      </right>
      <top/>
      <bottom style="mediumDashed">
        <color indexed="64"/>
      </bottom>
      <diagonal/>
    </border>
    <border>
      <left style="medium">
        <color indexed="64"/>
      </left>
      <right style="medium">
        <color indexed="64"/>
      </right>
      <top style="mediumDashed">
        <color indexed="64"/>
      </top>
      <bottom style="mediumDashed">
        <color indexed="64"/>
      </bottom>
      <diagonal/>
    </border>
    <border>
      <left/>
      <right/>
      <top style="mediumDashed">
        <color indexed="64"/>
      </top>
      <bottom style="mediumDashed">
        <color indexed="64"/>
      </bottom>
      <diagonal/>
    </border>
    <border>
      <left/>
      <right style="thick">
        <color indexed="64"/>
      </right>
      <top style="mediumDashed">
        <color indexed="64"/>
      </top>
      <bottom style="mediumDashed">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medium">
        <color indexed="64"/>
      </right>
      <top style="thick">
        <color indexed="64"/>
      </top>
      <bottom/>
      <diagonal/>
    </border>
    <border>
      <left/>
      <right/>
      <top style="mediumDashed">
        <color indexed="64"/>
      </top>
      <bottom/>
      <diagonal/>
    </border>
    <border>
      <left/>
      <right style="medium">
        <color indexed="64"/>
      </right>
      <top style="mediumDashed">
        <color indexed="64"/>
      </top>
      <bottom/>
      <diagonal/>
    </border>
    <border>
      <left/>
      <right style="thick">
        <color indexed="64"/>
      </right>
      <top style="mediumDashed">
        <color indexed="64"/>
      </top>
      <bottom/>
      <diagonal/>
    </border>
    <border>
      <left style="medium">
        <color indexed="64"/>
      </left>
      <right style="medium">
        <color indexed="64"/>
      </right>
      <top style="mediumDashed">
        <color indexed="64"/>
      </top>
      <bottom/>
      <diagonal/>
    </border>
    <border>
      <left style="medium">
        <color indexed="64"/>
      </left>
      <right/>
      <top style="mediumDashed">
        <color indexed="64"/>
      </top>
      <bottom/>
      <diagonal/>
    </border>
    <border>
      <left style="medium">
        <color indexed="64"/>
      </left>
      <right/>
      <top/>
      <bottom style="mediumDashed">
        <color indexed="64"/>
      </bottom>
      <diagonal/>
    </border>
    <border>
      <left style="medium">
        <color indexed="64"/>
      </left>
      <right/>
      <top style="mediumDashed">
        <color indexed="64"/>
      </top>
      <bottom style="thick">
        <color auto="1"/>
      </bottom>
      <diagonal/>
    </border>
    <border>
      <left style="thick">
        <color indexed="64"/>
      </left>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mediumDashed">
        <color indexed="64"/>
      </top>
      <bottom style="mediumDashed">
        <color indexed="64"/>
      </bottom>
      <diagonal/>
    </border>
    <border>
      <left style="medium">
        <color indexed="64"/>
      </left>
      <right style="medium">
        <color indexed="64"/>
      </right>
      <top style="medium">
        <color indexed="64"/>
      </top>
      <bottom/>
      <diagonal/>
    </border>
    <border>
      <left style="medium">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medium">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medium">
        <color indexed="64"/>
      </right>
      <top style="thin">
        <color indexed="64"/>
      </top>
      <bottom/>
      <diagonal/>
    </border>
    <border>
      <left style="medium">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dotted">
        <color indexed="64"/>
      </right>
      <top/>
      <bottom/>
      <diagonal/>
    </border>
    <border>
      <left style="dotted">
        <color indexed="64"/>
      </left>
      <right style="dotted">
        <color indexed="64"/>
      </right>
      <top/>
      <bottom/>
      <diagonal/>
    </border>
    <border>
      <left style="dotted">
        <color indexed="64"/>
      </left>
      <right style="medium">
        <color indexed="64"/>
      </right>
      <top/>
      <bottom/>
      <diagonal/>
    </border>
    <border>
      <left style="hair">
        <color indexed="64"/>
      </left>
      <right style="thin">
        <color indexed="64"/>
      </right>
      <top style="thin">
        <color indexed="64"/>
      </top>
      <bottom style="thin">
        <color indexed="64"/>
      </bottom>
      <diagonal/>
    </border>
  </borders>
  <cellStyleXfs count="11">
    <xf numFmtId="0" fontId="0" fillId="0" borderId="0"/>
    <xf numFmtId="0" fontId="14" fillId="0" borderId="0" applyNumberFormat="0" applyFill="0" applyBorder="0" applyAlignment="0" applyProtection="0"/>
    <xf numFmtId="0" fontId="19" fillId="0" borderId="0"/>
    <xf numFmtId="164" fontId="19" fillId="0" borderId="0" applyFont="0" applyFill="0" applyBorder="0" applyAlignment="0" applyProtection="0"/>
    <xf numFmtId="0" fontId="19" fillId="0" borderId="0"/>
    <xf numFmtId="0" fontId="19" fillId="0" borderId="0"/>
    <xf numFmtId="165" fontId="19" fillId="0" borderId="0" applyFont="0" applyFill="0" applyBorder="0" applyAlignment="0" applyProtection="0"/>
    <xf numFmtId="166" fontId="19" fillId="0" borderId="0" applyFont="0" applyFill="0" applyBorder="0" applyAlignment="0" applyProtection="0"/>
    <xf numFmtId="0" fontId="26" fillId="0" borderId="0"/>
    <xf numFmtId="0" fontId="31" fillId="0" borderId="0"/>
    <xf numFmtId="9" fontId="26" fillId="0" borderId="0" applyFont="0" applyFill="0" applyBorder="0" applyAlignment="0" applyProtection="0"/>
  </cellStyleXfs>
  <cellXfs count="567">
    <xf numFmtId="0" fontId="0" fillId="0" borderId="0" xfId="0"/>
    <xf numFmtId="0" fontId="0" fillId="0" borderId="0" xfId="0" applyAlignment="1">
      <alignment horizontal="center" vertical="center" wrapText="1"/>
    </xf>
    <xf numFmtId="0" fontId="0" fillId="0" borderId="0" xfId="0" applyAlignment="1">
      <alignment horizontal="left" vertical="center" wrapText="1"/>
    </xf>
    <xf numFmtId="0" fontId="0" fillId="0" borderId="0" xfId="0" applyAlignment="1">
      <alignmen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5" xfId="0" applyBorder="1" applyAlignment="1">
      <alignment horizontal="center" vertical="center" wrapText="1"/>
    </xf>
    <xf numFmtId="0" fontId="0" fillId="0" borderId="41" xfId="0" applyBorder="1" applyAlignment="1">
      <alignment horizontal="center" vertical="center" wrapText="1"/>
    </xf>
    <xf numFmtId="0" fontId="0" fillId="0" borderId="40" xfId="0" applyBorder="1" applyAlignment="1">
      <alignment horizontal="center" vertical="center" wrapText="1"/>
    </xf>
    <xf numFmtId="0" fontId="4" fillId="0" borderId="40" xfId="0" applyFont="1" applyBorder="1" applyAlignment="1">
      <alignment horizontal="center" vertical="center"/>
    </xf>
    <xf numFmtId="0" fontId="0" fillId="0" borderId="42" xfId="0" applyBorder="1" applyAlignment="1">
      <alignment horizontal="center" vertical="center" wrapText="1"/>
    </xf>
    <xf numFmtId="0" fontId="0" fillId="0" borderId="43" xfId="0" applyBorder="1" applyAlignment="1">
      <alignment horizontal="center" vertical="center" wrapText="1"/>
    </xf>
    <xf numFmtId="0" fontId="0" fillId="0" borderId="17" xfId="0" applyBorder="1" applyAlignment="1">
      <alignment horizontal="center" vertical="center" wrapText="1"/>
    </xf>
    <xf numFmtId="0" fontId="0" fillId="0" borderId="1" xfId="0" applyBorder="1" applyAlignment="1">
      <alignment horizontal="left" vertical="center" wrapText="1"/>
    </xf>
    <xf numFmtId="0" fontId="0" fillId="0" borderId="34" xfId="0" applyBorder="1" applyAlignment="1">
      <alignment horizontal="center" vertical="center" wrapText="1"/>
    </xf>
    <xf numFmtId="0" fontId="0" fillId="0" borderId="0" xfId="0" applyAlignment="1">
      <alignment wrapText="1"/>
    </xf>
    <xf numFmtId="0" fontId="0" fillId="0" borderId="45" xfId="0" applyBorder="1" applyAlignment="1">
      <alignment horizontal="center" vertical="center" wrapText="1"/>
    </xf>
    <xf numFmtId="0" fontId="0" fillId="0" borderId="16" xfId="0" applyBorder="1" applyAlignment="1">
      <alignment horizontal="center" vertical="center" wrapText="1"/>
    </xf>
    <xf numFmtId="0" fontId="0" fillId="0" borderId="0" xfId="0" applyAlignment="1">
      <alignment horizontal="center"/>
    </xf>
    <xf numFmtId="0" fontId="2" fillId="0" borderId="0" xfId="0" applyFont="1" applyAlignment="1">
      <alignment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0" xfId="0" applyAlignment="1">
      <alignment horizontal="justify" vertical="center"/>
    </xf>
    <xf numFmtId="0" fontId="13"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xf>
    <xf numFmtId="0" fontId="0" fillId="0" borderId="2" xfId="0" applyBorder="1" applyAlignment="1">
      <alignment vertical="center"/>
    </xf>
    <xf numFmtId="0" fontId="0" fillId="0" borderId="4" xfId="0" applyBorder="1" applyAlignment="1">
      <alignment vertical="center" wrapText="1"/>
    </xf>
    <xf numFmtId="0" fontId="0" fillId="0" borderId="5" xfId="0" applyBorder="1" applyAlignment="1">
      <alignment vertical="center"/>
    </xf>
    <xf numFmtId="0" fontId="0" fillId="0" borderId="6" xfId="0" applyBorder="1" applyAlignment="1">
      <alignment vertical="center" wrapText="1"/>
    </xf>
    <xf numFmtId="0" fontId="0" fillId="0" borderId="15" xfId="0" applyBorder="1" applyAlignment="1">
      <alignment vertical="center" wrapText="1"/>
    </xf>
    <xf numFmtId="0" fontId="0" fillId="0" borderId="7" xfId="0" applyBorder="1" applyAlignment="1">
      <alignment vertical="center"/>
    </xf>
    <xf numFmtId="0" fontId="0" fillId="0" borderId="48" xfId="0" applyBorder="1" applyAlignment="1">
      <alignment vertical="center" wrapText="1"/>
    </xf>
    <xf numFmtId="0" fontId="4" fillId="0" borderId="15" xfId="0" applyFont="1" applyBorder="1" applyAlignment="1">
      <alignment horizontal="left" vertical="center" wrapText="1"/>
    </xf>
    <xf numFmtId="0" fontId="0" fillId="0" borderId="5" xfId="0" applyBorder="1" applyAlignment="1">
      <alignment horizontal="left" vertical="center" wrapText="1"/>
    </xf>
    <xf numFmtId="0" fontId="0" fillId="0" borderId="15" xfId="0"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wrapText="1"/>
    </xf>
    <xf numFmtId="0" fontId="0" fillId="0" borderId="19" xfId="0" applyBorder="1" applyAlignment="1">
      <alignment vertical="center" wrapText="1"/>
    </xf>
    <xf numFmtId="0" fontId="0" fillId="0" borderId="19" xfId="0" applyBorder="1" applyAlignment="1">
      <alignment horizontal="right" vertical="center" wrapText="1"/>
    </xf>
    <xf numFmtId="0" fontId="0" fillId="0" borderId="0" xfId="0" applyAlignment="1">
      <alignment horizontal="right"/>
    </xf>
    <xf numFmtId="0" fontId="12" fillId="0" borderId="0" xfId="0" applyFont="1" applyAlignment="1">
      <alignment horizontal="left" vertical="center"/>
    </xf>
    <xf numFmtId="0" fontId="14" fillId="0" borderId="0" xfId="1" applyBorder="1" applyAlignment="1">
      <alignment vertical="center" wrapText="1"/>
    </xf>
    <xf numFmtId="0" fontId="19" fillId="0" borderId="0" xfId="2"/>
    <xf numFmtId="0" fontId="20" fillId="0" borderId="39" xfId="2" applyFont="1" applyBorder="1" applyAlignment="1">
      <alignment horizontal="center" vertical="center"/>
    </xf>
    <xf numFmtId="0" fontId="22" fillId="0" borderId="53" xfId="2" applyFont="1" applyBorder="1" applyAlignment="1">
      <alignment horizontal="center" wrapText="1"/>
    </xf>
    <xf numFmtId="0" fontId="22" fillId="0" borderId="29" xfId="2" applyFont="1" applyBorder="1" applyAlignment="1">
      <alignment horizontal="center" wrapText="1"/>
    </xf>
    <xf numFmtId="0" fontId="20" fillId="0" borderId="39" xfId="2" applyFont="1" applyBorder="1" applyAlignment="1">
      <alignment horizontal="center" vertical="center" wrapText="1"/>
    </xf>
    <xf numFmtId="0" fontId="23" fillId="3" borderId="18" xfId="2" applyFont="1" applyFill="1" applyBorder="1" applyAlignment="1">
      <alignment horizontal="center" vertical="center" wrapText="1"/>
    </xf>
    <xf numFmtId="0" fontId="23" fillId="3" borderId="19" xfId="2" applyFont="1" applyFill="1" applyBorder="1" applyAlignment="1">
      <alignment horizontal="center" vertical="center" wrapText="1"/>
    </xf>
    <xf numFmtId="0" fontId="23" fillId="3" borderId="19" xfId="2" applyFont="1" applyFill="1" applyBorder="1" applyAlignment="1">
      <alignment vertical="center" wrapText="1"/>
    </xf>
    <xf numFmtId="0" fontId="23" fillId="3" borderId="11" xfId="2" applyFont="1" applyFill="1" applyBorder="1" applyAlignment="1">
      <alignment horizontal="center" vertical="center" wrapText="1"/>
    </xf>
    <xf numFmtId="0" fontId="23" fillId="3" borderId="20" xfId="2" applyFont="1" applyFill="1" applyBorder="1" applyAlignment="1">
      <alignment horizontal="center" vertical="center" wrapText="1"/>
    </xf>
    <xf numFmtId="0" fontId="19" fillId="0" borderId="27" xfId="2" applyBorder="1"/>
    <xf numFmtId="0" fontId="19" fillId="0" borderId="11" xfId="2" applyBorder="1"/>
    <xf numFmtId="0" fontId="3" fillId="5" borderId="3" xfId="2" applyFont="1" applyFill="1" applyBorder="1"/>
    <xf numFmtId="0" fontId="19" fillId="0" borderId="46" xfId="2" applyBorder="1"/>
    <xf numFmtId="0" fontId="3" fillId="5" borderId="1" xfId="2" applyFont="1" applyFill="1" applyBorder="1"/>
    <xf numFmtId="0" fontId="3" fillId="6" borderId="15" xfId="2" applyFont="1" applyFill="1" applyBorder="1" applyAlignment="1">
      <alignment horizontal="left"/>
    </xf>
    <xf numFmtId="0" fontId="3" fillId="6" borderId="17" xfId="2" applyFont="1" applyFill="1" applyBorder="1" applyAlignment="1">
      <alignment horizontal="left"/>
    </xf>
    <xf numFmtId="0" fontId="3" fillId="5" borderId="15" xfId="2" applyFont="1" applyFill="1" applyBorder="1" applyAlignment="1">
      <alignment horizontal="left"/>
    </xf>
    <xf numFmtId="0" fontId="3" fillId="5" borderId="17" xfId="2" applyFont="1" applyFill="1" applyBorder="1" applyAlignment="1">
      <alignment horizontal="left"/>
    </xf>
    <xf numFmtId="0" fontId="19" fillId="0" borderId="49" xfId="2" applyBorder="1"/>
    <xf numFmtId="0" fontId="3" fillId="5" borderId="17" xfId="2" applyFont="1" applyFill="1" applyBorder="1"/>
    <xf numFmtId="0" fontId="3" fillId="0" borderId="0" xfId="2" applyFont="1" applyAlignment="1">
      <alignment horizontal="left"/>
    </xf>
    <xf numFmtId="0" fontId="3" fillId="6" borderId="1" xfId="2" applyFont="1" applyFill="1" applyBorder="1"/>
    <xf numFmtId="0" fontId="3" fillId="0" borderId="0" xfId="2" applyFont="1"/>
    <xf numFmtId="0" fontId="19" fillId="0" borderId="29" xfId="2" applyBorder="1"/>
    <xf numFmtId="0" fontId="19" fillId="0" borderId="30" xfId="2" applyBorder="1"/>
    <xf numFmtId="0" fontId="19" fillId="0" borderId="31" xfId="2" applyBorder="1"/>
    <xf numFmtId="0" fontId="20" fillId="0" borderId="0" xfId="2" applyFont="1" applyAlignment="1">
      <alignment horizontal="center" wrapText="1"/>
    </xf>
    <xf numFmtId="0" fontId="19" fillId="0" borderId="0" xfId="2" applyAlignment="1">
      <alignment horizontal="center"/>
    </xf>
    <xf numFmtId="0" fontId="3" fillId="5" borderId="47" xfId="2" applyFont="1" applyFill="1" applyBorder="1" applyAlignment="1">
      <alignment horizontal="left"/>
    </xf>
    <xf numFmtId="0" fontId="3" fillId="5" borderId="10" xfId="2" applyFont="1" applyFill="1" applyBorder="1" applyAlignment="1">
      <alignment horizontal="left"/>
    </xf>
    <xf numFmtId="0" fontId="3" fillId="6" borderId="1" xfId="2" applyFont="1" applyFill="1" applyBorder="1" applyAlignment="1">
      <alignment horizontal="left"/>
    </xf>
    <xf numFmtId="0" fontId="3" fillId="6" borderId="6" xfId="2" applyFont="1" applyFill="1" applyBorder="1" applyAlignment="1">
      <alignment horizontal="left"/>
    </xf>
    <xf numFmtId="0" fontId="3" fillId="7" borderId="1" xfId="2" applyFont="1" applyFill="1" applyBorder="1"/>
    <xf numFmtId="0" fontId="3" fillId="5" borderId="13" xfId="2" applyFont="1" applyFill="1" applyBorder="1"/>
    <xf numFmtId="0" fontId="3" fillId="5" borderId="1" xfId="2" applyFont="1" applyFill="1" applyBorder="1" applyAlignment="1">
      <alignment horizontal="left"/>
    </xf>
    <xf numFmtId="0" fontId="3" fillId="3" borderId="0" xfId="2" applyFont="1" applyFill="1" applyAlignment="1">
      <alignment horizontal="left"/>
    </xf>
    <xf numFmtId="0" fontId="3" fillId="5" borderId="15" xfId="2" applyFont="1" applyFill="1" applyBorder="1"/>
    <xf numFmtId="0" fontId="21" fillId="0" borderId="39" xfId="2" applyFont="1" applyBorder="1" applyAlignment="1">
      <alignment horizontal="center" vertical="center" wrapText="1"/>
    </xf>
    <xf numFmtId="0" fontId="26" fillId="0" borderId="0" xfId="8" applyAlignment="1">
      <alignment horizontal="center"/>
    </xf>
    <xf numFmtId="0" fontId="4" fillId="0" borderId="0" xfId="8" applyFont="1" applyAlignment="1">
      <alignment horizontal="center" vertical="center"/>
    </xf>
    <xf numFmtId="0" fontId="4" fillId="0" borderId="0" xfId="8" applyFont="1"/>
    <xf numFmtId="0" fontId="4" fillId="0" borderId="0" xfId="8" applyFont="1" applyAlignment="1">
      <alignment horizontal="center"/>
    </xf>
    <xf numFmtId="0" fontId="26" fillId="0" borderId="0" xfId="8"/>
    <xf numFmtId="0" fontId="30" fillId="7" borderId="69" xfId="8" applyFont="1" applyFill="1" applyBorder="1" applyAlignment="1">
      <alignment horizontal="center" vertical="center" wrapText="1"/>
    </xf>
    <xf numFmtId="0" fontId="4" fillId="0" borderId="73" xfId="8" applyFont="1" applyBorder="1" applyAlignment="1">
      <alignment horizontal="center" vertical="center" wrapText="1"/>
    </xf>
    <xf numFmtId="0" fontId="2" fillId="5" borderId="74" xfId="8" applyFont="1" applyFill="1" applyBorder="1" applyAlignment="1">
      <alignment horizontal="center" vertical="center"/>
    </xf>
    <xf numFmtId="0" fontId="2" fillId="0" borderId="74" xfId="8" applyFont="1" applyBorder="1" applyAlignment="1">
      <alignment horizontal="center" vertical="center" wrapText="1"/>
    </xf>
    <xf numFmtId="0" fontId="24" fillId="0" borderId="0" xfId="8" applyFont="1" applyAlignment="1">
      <alignment horizontal="center" vertical="center"/>
    </xf>
    <xf numFmtId="0" fontId="29" fillId="0" borderId="0" xfId="8" applyFont="1" applyAlignment="1">
      <alignment horizontal="center" vertical="center" wrapText="1"/>
    </xf>
    <xf numFmtId="0" fontId="2" fillId="6" borderId="50" xfId="8" applyFont="1" applyFill="1" applyBorder="1" applyAlignment="1">
      <alignment horizontal="center" vertical="center"/>
    </xf>
    <xf numFmtId="0" fontId="2" fillId="0" borderId="50" xfId="8" applyFont="1" applyBorder="1" applyAlignment="1">
      <alignment horizontal="center" vertical="center" wrapText="1"/>
    </xf>
    <xf numFmtId="0" fontId="4" fillId="0" borderId="73" xfId="8" applyFont="1" applyBorder="1" applyAlignment="1">
      <alignment horizontal="center" vertical="center"/>
    </xf>
    <xf numFmtId="0" fontId="4" fillId="7" borderId="74" xfId="8" applyFont="1" applyFill="1" applyBorder="1" applyAlignment="1">
      <alignment horizontal="center" vertical="center" wrapText="1"/>
    </xf>
    <xf numFmtId="0" fontId="2" fillId="0" borderId="74" xfId="8" applyFont="1" applyBorder="1" applyAlignment="1">
      <alignment horizontal="center" vertical="center"/>
    </xf>
    <xf numFmtId="0" fontId="6" fillId="0" borderId="69" xfId="8" applyFont="1" applyBorder="1" applyAlignment="1">
      <alignment horizontal="center" vertical="center"/>
    </xf>
    <xf numFmtId="0" fontId="4" fillId="0" borderId="63" xfId="8" applyFont="1" applyBorder="1" applyAlignment="1">
      <alignment horizontal="center" vertical="center" wrapText="1"/>
    </xf>
    <xf numFmtId="0" fontId="4" fillId="5" borderId="69" xfId="8" applyFont="1" applyFill="1" applyBorder="1" applyAlignment="1">
      <alignment horizontal="center" vertical="center" wrapText="1"/>
    </xf>
    <xf numFmtId="0" fontId="2" fillId="0" borderId="69" xfId="8" applyFont="1" applyBorder="1" applyAlignment="1">
      <alignment horizontal="center" vertical="center" wrapText="1"/>
    </xf>
    <xf numFmtId="0" fontId="4" fillId="0" borderId="76" xfId="8" applyFont="1" applyBorder="1" applyAlignment="1">
      <alignment horizontal="center" vertical="center" wrapText="1"/>
    </xf>
    <xf numFmtId="0" fontId="4" fillId="5" borderId="79" xfId="8" applyFont="1" applyFill="1" applyBorder="1" applyAlignment="1">
      <alignment horizontal="center" vertical="center" wrapText="1"/>
    </xf>
    <xf numFmtId="0" fontId="2" fillId="0" borderId="79" xfId="8" applyFont="1" applyBorder="1" applyAlignment="1">
      <alignment horizontal="center" vertical="center" wrapText="1"/>
    </xf>
    <xf numFmtId="0" fontId="4" fillId="0" borderId="85" xfId="8" applyFont="1" applyBorder="1" applyAlignment="1">
      <alignment horizontal="center" vertical="center" wrapText="1"/>
    </xf>
    <xf numFmtId="0" fontId="4" fillId="5" borderId="84" xfId="8" applyFont="1" applyFill="1" applyBorder="1" applyAlignment="1">
      <alignment horizontal="center" vertical="center" wrapText="1"/>
    </xf>
    <xf numFmtId="0" fontId="2" fillId="0" borderId="84" xfId="8" applyFont="1" applyBorder="1" applyAlignment="1">
      <alignment horizontal="center" vertical="center" wrapText="1"/>
    </xf>
    <xf numFmtId="0" fontId="4" fillId="0" borderId="0" xfId="8" applyFont="1" applyAlignment="1">
      <alignment horizontal="center" vertical="center" wrapText="1"/>
    </xf>
    <xf numFmtId="0" fontId="4" fillId="5" borderId="50" xfId="8" applyFont="1" applyFill="1" applyBorder="1" applyAlignment="1">
      <alignment horizontal="center" vertical="center" wrapText="1"/>
    </xf>
    <xf numFmtId="0" fontId="4" fillId="6" borderId="79" xfId="8" applyFont="1" applyFill="1" applyBorder="1" applyAlignment="1">
      <alignment horizontal="center" vertical="center" wrapText="1"/>
    </xf>
    <xf numFmtId="0" fontId="28" fillId="0" borderId="50" xfId="8" applyFont="1" applyBorder="1" applyAlignment="1">
      <alignment horizontal="center" vertical="center"/>
    </xf>
    <xf numFmtId="0" fontId="28" fillId="0" borderId="69" xfId="8" applyFont="1" applyBorder="1" applyAlignment="1">
      <alignment horizontal="center" vertical="center"/>
    </xf>
    <xf numFmtId="0" fontId="4" fillId="0" borderId="84" xfId="8" applyFont="1" applyBorder="1" applyAlignment="1">
      <alignment horizontal="center" vertical="center" wrapText="1"/>
    </xf>
    <xf numFmtId="0" fontId="2" fillId="0" borderId="84" xfId="8" applyFont="1" applyBorder="1" applyAlignment="1">
      <alignment horizontal="center" vertical="center"/>
    </xf>
    <xf numFmtId="0" fontId="4" fillId="6" borderId="69" xfId="8" applyFont="1" applyFill="1" applyBorder="1" applyAlignment="1">
      <alignment horizontal="center" vertical="center" wrapText="1"/>
    </xf>
    <xf numFmtId="0" fontId="2" fillId="0" borderId="69" xfId="8" applyFont="1" applyBorder="1" applyAlignment="1">
      <alignment horizontal="center" vertical="center"/>
    </xf>
    <xf numFmtId="0" fontId="4" fillId="0" borderId="69" xfId="8" applyFont="1" applyBorder="1" applyAlignment="1">
      <alignment horizontal="center"/>
    </xf>
    <xf numFmtId="0" fontId="4" fillId="0" borderId="73" xfId="8" applyFont="1" applyBorder="1" applyAlignment="1">
      <alignment wrapText="1"/>
    </xf>
    <xf numFmtId="0" fontId="4" fillId="5" borderId="74" xfId="8" applyFont="1" applyFill="1" applyBorder="1" applyAlignment="1">
      <alignment horizontal="center" vertical="center" wrapText="1"/>
    </xf>
    <xf numFmtId="0" fontId="4" fillId="0" borderId="63" xfId="8" applyFont="1" applyBorder="1" applyAlignment="1">
      <alignment wrapText="1"/>
    </xf>
    <xf numFmtId="0" fontId="26" fillId="0" borderId="97" xfId="8" applyBorder="1" applyAlignment="1">
      <alignment horizontal="center" vertical="center"/>
    </xf>
    <xf numFmtId="0" fontId="2" fillId="0" borderId="98" xfId="8" applyFont="1" applyBorder="1" applyAlignment="1">
      <alignment horizontal="center" vertical="center"/>
    </xf>
    <xf numFmtId="0" fontId="4" fillId="0" borderId="87" xfId="8" applyFont="1" applyBorder="1"/>
    <xf numFmtId="0" fontId="4" fillId="5" borderId="98" xfId="8" applyFont="1" applyFill="1" applyBorder="1" applyAlignment="1">
      <alignment horizontal="center" vertical="center"/>
    </xf>
    <xf numFmtId="0" fontId="2" fillId="0" borderId="98" xfId="8" applyFont="1" applyBorder="1" applyAlignment="1">
      <alignment horizontal="center" vertical="center" wrapText="1"/>
    </xf>
    <xf numFmtId="0" fontId="4" fillId="5" borderId="69" xfId="8" applyFont="1" applyFill="1" applyBorder="1" applyAlignment="1">
      <alignment horizontal="center" vertical="center"/>
    </xf>
    <xf numFmtId="0" fontId="4" fillId="0" borderId="73" xfId="8" applyFont="1" applyBorder="1" applyAlignment="1">
      <alignment horizontal="center"/>
    </xf>
    <xf numFmtId="0" fontId="4" fillId="7" borderId="74" xfId="8" applyFont="1" applyFill="1" applyBorder="1" applyAlignment="1">
      <alignment horizontal="center" vertical="center"/>
    </xf>
    <xf numFmtId="0" fontId="2" fillId="0" borderId="81" xfId="8" applyFont="1" applyBorder="1" applyAlignment="1">
      <alignment horizontal="center" vertical="center"/>
    </xf>
    <xf numFmtId="0" fontId="4" fillId="0" borderId="73" xfId="8" applyFont="1" applyBorder="1"/>
    <xf numFmtId="0" fontId="4" fillId="5" borderId="74" xfId="8" applyFont="1" applyFill="1" applyBorder="1" applyAlignment="1">
      <alignment horizontal="center" vertical="center"/>
    </xf>
    <xf numFmtId="0" fontId="4" fillId="0" borderId="63" xfId="8" applyFont="1" applyBorder="1"/>
    <xf numFmtId="0" fontId="4" fillId="6" borderId="69" xfId="8" applyFont="1" applyFill="1" applyBorder="1" applyAlignment="1">
      <alignment horizontal="center" vertical="center"/>
    </xf>
    <xf numFmtId="0" fontId="26" fillId="0" borderId="62" xfId="8" applyBorder="1" applyAlignment="1">
      <alignment horizontal="center" vertical="center"/>
    </xf>
    <xf numFmtId="0" fontId="4" fillId="6" borderId="98" xfId="8" applyFont="1" applyFill="1" applyBorder="1" applyAlignment="1">
      <alignment horizontal="center" vertical="center" wrapText="1"/>
    </xf>
    <xf numFmtId="0" fontId="2" fillId="0" borderId="98" xfId="8" applyFont="1" applyBorder="1" applyAlignment="1">
      <alignment horizontal="center"/>
    </xf>
    <xf numFmtId="0" fontId="26" fillId="0" borderId="0" xfId="8" applyAlignment="1">
      <alignment vertical="center"/>
    </xf>
    <xf numFmtId="0" fontId="33" fillId="0" borderId="39" xfId="8" applyFont="1" applyBorder="1" applyAlignment="1">
      <alignment vertical="center" wrapText="1"/>
    </xf>
    <xf numFmtId="0" fontId="33" fillId="0" borderId="20" xfId="8" applyFont="1" applyBorder="1" applyAlignment="1">
      <alignment horizontal="center" vertical="center" wrapText="1"/>
    </xf>
    <xf numFmtId="0" fontId="32" fillId="0" borderId="101" xfId="8" applyFont="1" applyBorder="1" applyAlignment="1">
      <alignment vertical="center" wrapText="1"/>
    </xf>
    <xf numFmtId="0" fontId="32" fillId="0" borderId="49" xfId="8" applyFont="1" applyBorder="1" applyAlignment="1">
      <alignment vertical="center" wrapText="1"/>
    </xf>
    <xf numFmtId="0" fontId="32" fillId="0" borderId="50" xfId="8" applyFont="1" applyBorder="1" applyAlignment="1">
      <alignment vertical="center" wrapText="1"/>
    </xf>
    <xf numFmtId="0" fontId="32" fillId="0" borderId="53" xfId="8" applyFont="1" applyBorder="1" applyAlignment="1">
      <alignment vertical="center" wrapText="1"/>
    </xf>
    <xf numFmtId="0" fontId="34" fillId="0" borderId="31" xfId="8" applyFont="1" applyBorder="1" applyAlignment="1">
      <alignment vertical="center" wrapText="1"/>
    </xf>
    <xf numFmtId="0" fontId="32" fillId="0" borderId="27" xfId="8" applyFont="1" applyBorder="1" applyAlignment="1">
      <alignment vertical="center" wrapText="1"/>
    </xf>
    <xf numFmtId="0" fontId="32" fillId="0" borderId="29" xfId="8" applyFont="1" applyBorder="1" applyAlignment="1">
      <alignment vertical="center" wrapText="1"/>
    </xf>
    <xf numFmtId="0" fontId="34" fillId="0" borderId="53" xfId="8" applyFont="1" applyBorder="1" applyAlignment="1">
      <alignment vertical="center" wrapText="1"/>
    </xf>
    <xf numFmtId="0" fontId="32" fillId="0" borderId="46" xfId="8" applyFont="1" applyBorder="1" applyAlignment="1">
      <alignment vertical="center" wrapText="1"/>
    </xf>
    <xf numFmtId="0" fontId="32" fillId="0" borderId="18" xfId="8" applyFont="1" applyBorder="1" applyAlignment="1">
      <alignment vertical="center" wrapText="1"/>
    </xf>
    <xf numFmtId="0" fontId="32" fillId="0" borderId="39" xfId="8" applyFont="1" applyBorder="1" applyAlignment="1">
      <alignment vertical="center" wrapText="1"/>
    </xf>
    <xf numFmtId="0" fontId="28" fillId="0" borderId="74" xfId="8" applyFont="1" applyBorder="1" applyAlignment="1">
      <alignment horizontal="center" vertical="center"/>
    </xf>
    <xf numFmtId="0" fontId="6" fillId="0" borderId="74" xfId="8" applyFont="1" applyBorder="1" applyAlignment="1">
      <alignment horizontal="center" vertical="center"/>
    </xf>
    <xf numFmtId="0" fontId="28" fillId="0" borderId="79" xfId="8" applyFont="1" applyBorder="1" applyAlignment="1">
      <alignment horizontal="center" vertical="center"/>
    </xf>
    <xf numFmtId="0" fontId="6" fillId="0" borderId="79" xfId="8" applyFont="1" applyBorder="1" applyAlignment="1">
      <alignment horizontal="center" vertical="center"/>
    </xf>
    <xf numFmtId="0" fontId="28" fillId="0" borderId="84" xfId="8" applyFont="1" applyBorder="1" applyAlignment="1">
      <alignment horizontal="center" vertical="center"/>
    </xf>
    <xf numFmtId="0" fontId="6" fillId="0" borderId="84" xfId="8" applyFont="1" applyBorder="1" applyAlignment="1">
      <alignment horizontal="center" vertical="center"/>
    </xf>
    <xf numFmtId="0" fontId="6" fillId="0" borderId="50" xfId="8" applyFont="1" applyBorder="1" applyAlignment="1">
      <alignment horizontal="center" vertical="center"/>
    </xf>
    <xf numFmtId="0" fontId="28" fillId="0" borderId="84" xfId="8" applyFont="1" applyBorder="1" applyAlignment="1">
      <alignment horizontal="center" vertical="center" wrapText="1"/>
    </xf>
    <xf numFmtId="0" fontId="6" fillId="0" borderId="84" xfId="8" applyFont="1" applyBorder="1" applyAlignment="1">
      <alignment horizontal="center" vertical="center" wrapText="1"/>
    </xf>
    <xf numFmtId="0" fontId="28" fillId="0" borderId="69" xfId="8" applyFont="1" applyBorder="1" applyAlignment="1">
      <alignment horizontal="center" vertical="center" wrapText="1"/>
    </xf>
    <xf numFmtId="0" fontId="6" fillId="0" borderId="69" xfId="8" applyFont="1" applyBorder="1" applyAlignment="1">
      <alignment horizontal="center" vertical="center" wrapText="1"/>
    </xf>
    <xf numFmtId="0" fontId="6" fillId="0" borderId="69" xfId="8" applyFont="1" applyBorder="1" applyAlignment="1">
      <alignment vertical="center" wrapText="1"/>
    </xf>
    <xf numFmtId="0" fontId="28" fillId="0" borderId="98" xfId="8" applyFont="1" applyBorder="1" applyAlignment="1">
      <alignment horizontal="center" vertical="center"/>
    </xf>
    <xf numFmtId="0" fontId="6" fillId="0" borderId="84" xfId="8" applyFont="1" applyBorder="1" applyAlignment="1">
      <alignment vertical="center"/>
    </xf>
    <xf numFmtId="0" fontId="33" fillId="0" borderId="101" xfId="8" applyFont="1" applyBorder="1" applyAlignment="1">
      <alignment horizontal="center" vertical="center" wrapText="1"/>
    </xf>
    <xf numFmtId="0" fontId="33" fillId="0" borderId="50" xfId="8" applyFont="1" applyBorder="1" applyAlignment="1">
      <alignment horizontal="center" vertical="center" wrapText="1"/>
    </xf>
    <xf numFmtId="0" fontId="33" fillId="0" borderId="53" xfId="8" applyFont="1" applyBorder="1" applyAlignment="1">
      <alignment horizontal="center" vertical="center" wrapText="1"/>
    </xf>
    <xf numFmtId="0" fontId="30" fillId="2" borderId="62" xfId="8" applyFont="1" applyFill="1" applyBorder="1" applyAlignment="1">
      <alignment horizontal="center" vertical="center" wrapText="1"/>
    </xf>
    <xf numFmtId="0" fontId="30" fillId="5" borderId="71" xfId="8" applyFont="1" applyFill="1" applyBorder="1" applyAlignment="1">
      <alignment horizontal="center" vertical="center" wrapText="1"/>
    </xf>
    <xf numFmtId="0" fontId="0" fillId="0" borderId="12" xfId="0" applyBorder="1" applyAlignment="1">
      <alignment horizontal="center" vertical="center" wrapText="1"/>
    </xf>
    <xf numFmtId="0" fontId="0" fillId="0" borderId="17" xfId="0" applyBorder="1" applyAlignment="1">
      <alignment horizontal="center"/>
    </xf>
    <xf numFmtId="0" fontId="0" fillId="0" borderId="1" xfId="0" applyBorder="1" applyAlignment="1">
      <alignment horizontal="center" vertical="center"/>
    </xf>
    <xf numFmtId="0" fontId="0" fillId="0" borderId="17" xfId="0" applyBorder="1" applyAlignment="1">
      <alignment vertical="center" wrapText="1"/>
    </xf>
    <xf numFmtId="0" fontId="2" fillId="0" borderId="0" xfId="0" applyFont="1" applyAlignment="1">
      <alignment horizontal="center" vertical="center" wrapText="1"/>
    </xf>
    <xf numFmtId="0" fontId="8" fillId="0" borderId="0" xfId="0" applyFont="1" applyAlignment="1">
      <alignment horizontal="right" vertical="center" wrapText="1"/>
    </xf>
    <xf numFmtId="0" fontId="4" fillId="0" borderId="1" xfId="0" applyFont="1" applyBorder="1" applyAlignment="1">
      <alignment horizontal="left" vertical="center" wrapText="1"/>
    </xf>
    <xf numFmtId="0" fontId="0" fillId="16" borderId="1" xfId="0" applyFill="1" applyBorder="1" applyAlignment="1">
      <alignment horizontal="center" vertical="center" wrapText="1"/>
    </xf>
    <xf numFmtId="0" fontId="4" fillId="0" borderId="0" xfId="0" applyFont="1" applyAlignment="1">
      <alignment horizontal="left" vertical="center" wrapText="1"/>
    </xf>
    <xf numFmtId="0" fontId="4" fillId="0" borderId="45" xfId="0" applyFont="1" applyBorder="1" applyAlignment="1">
      <alignment horizontal="left" vertical="center" wrapText="1"/>
    </xf>
    <xf numFmtId="0" fontId="4" fillId="0" borderId="15" xfId="0" applyFont="1" applyBorder="1" applyAlignment="1">
      <alignment horizontal="left" vertical="top" wrapText="1"/>
    </xf>
    <xf numFmtId="0" fontId="4" fillId="0" borderId="15" xfId="0" applyFont="1" applyBorder="1" applyAlignment="1">
      <alignment vertical="center" wrapText="1"/>
    </xf>
    <xf numFmtId="0" fontId="4" fillId="0" borderId="16" xfId="0" applyFont="1" applyBorder="1" applyAlignment="1">
      <alignment horizontal="left" vertical="center" wrapText="1"/>
    </xf>
    <xf numFmtId="0" fontId="4" fillId="0" borderId="48" xfId="0" applyFont="1" applyBorder="1" applyAlignment="1">
      <alignment horizontal="left" vertical="center" wrapText="1"/>
    </xf>
    <xf numFmtId="0" fontId="1" fillId="0" borderId="29" xfId="0" applyFont="1" applyBorder="1" applyAlignment="1">
      <alignment horizontal="center" vertical="center" wrapText="1"/>
    </xf>
    <xf numFmtId="0" fontId="2" fillId="17" borderId="29" xfId="0" applyFont="1" applyFill="1" applyBorder="1" applyAlignment="1">
      <alignment horizontal="center" wrapText="1"/>
    </xf>
    <xf numFmtId="0" fontId="2" fillId="17" borderId="31" xfId="0" applyFont="1" applyFill="1" applyBorder="1" applyAlignment="1">
      <alignment vertical="center" wrapText="1"/>
    </xf>
    <xf numFmtId="0" fontId="2" fillId="17" borderId="104" xfId="0" applyFont="1" applyFill="1" applyBorder="1" applyAlignment="1">
      <alignment horizontal="center" vertical="center" wrapText="1"/>
    </xf>
    <xf numFmtId="0" fontId="2" fillId="17" borderId="102" xfId="0" applyFont="1" applyFill="1" applyBorder="1" applyAlignment="1">
      <alignment horizontal="right" vertical="center" wrapText="1"/>
    </xf>
    <xf numFmtId="0" fontId="2" fillId="17" borderId="24" xfId="0" applyFont="1" applyFill="1" applyBorder="1" applyAlignment="1">
      <alignment horizontal="center" vertical="center" wrapText="1"/>
    </xf>
    <xf numFmtId="0" fontId="2" fillId="17" borderId="25" xfId="0" applyFont="1" applyFill="1" applyBorder="1" applyAlignment="1">
      <alignment horizontal="center" vertical="center" wrapText="1"/>
    </xf>
    <xf numFmtId="0" fontId="2" fillId="17" borderId="26" xfId="0" applyFont="1" applyFill="1" applyBorder="1" applyAlignment="1">
      <alignment horizontal="center" vertical="center" wrapText="1"/>
    </xf>
    <xf numFmtId="0" fontId="36" fillId="0" borderId="0" xfId="0" applyFont="1" applyAlignment="1">
      <alignment vertical="center"/>
    </xf>
    <xf numFmtId="0" fontId="0" fillId="0" borderId="0" xfId="0" applyAlignment="1">
      <alignment horizontal="center" vertical="center"/>
    </xf>
    <xf numFmtId="0" fontId="0" fillId="0" borderId="111" xfId="0" applyBorder="1" applyAlignment="1">
      <alignment horizontal="center" vertical="center" wrapText="1"/>
    </xf>
    <xf numFmtId="0" fontId="0" fillId="0" borderId="112" xfId="0" applyBorder="1" applyAlignment="1">
      <alignment horizontal="center" vertical="center" wrapText="1"/>
    </xf>
    <xf numFmtId="0" fontId="0" fillId="0" borderId="113" xfId="0" applyBorder="1" applyAlignment="1">
      <alignment horizontal="center" vertical="center" wrapText="1"/>
    </xf>
    <xf numFmtId="0" fontId="0" fillId="0" borderId="114" xfId="0" applyBorder="1" applyAlignment="1">
      <alignment horizontal="center" vertical="center" wrapText="1"/>
    </xf>
    <xf numFmtId="0" fontId="0" fillId="0" borderId="115" xfId="0" applyBorder="1" applyAlignment="1">
      <alignment horizontal="center" vertical="center" wrapText="1"/>
    </xf>
    <xf numFmtId="0" fontId="0" fillId="0" borderId="116" xfId="0" applyBorder="1" applyAlignment="1">
      <alignment horizontal="center" vertical="center" wrapText="1"/>
    </xf>
    <xf numFmtId="0" fontId="0" fillId="0" borderId="117" xfId="0" applyBorder="1" applyAlignment="1">
      <alignment horizontal="center" vertical="center" wrapText="1"/>
    </xf>
    <xf numFmtId="0" fontId="0" fillId="0" borderId="118" xfId="0" applyBorder="1" applyAlignment="1">
      <alignment horizontal="center" vertical="center" wrapText="1"/>
    </xf>
    <xf numFmtId="0" fontId="0" fillId="0" borderId="119" xfId="0" applyBorder="1" applyAlignment="1">
      <alignment horizontal="center" vertical="center" wrapText="1"/>
    </xf>
    <xf numFmtId="0" fontId="0" fillId="0" borderId="120" xfId="0" applyBorder="1" applyAlignment="1">
      <alignment horizontal="center" vertical="center" wrapText="1"/>
    </xf>
    <xf numFmtId="0" fontId="0" fillId="0" borderId="121" xfId="0" applyBorder="1" applyAlignment="1">
      <alignment horizontal="center" vertical="center" wrapText="1"/>
    </xf>
    <xf numFmtId="0" fontId="0" fillId="0" borderId="122" xfId="0" applyBorder="1" applyAlignment="1">
      <alignment horizontal="center" vertical="center" wrapText="1"/>
    </xf>
    <xf numFmtId="0" fontId="0" fillId="4" borderId="1" xfId="0" applyFill="1" applyBorder="1" applyAlignment="1">
      <alignment horizontal="center" vertical="center"/>
    </xf>
    <xf numFmtId="0" fontId="37" fillId="0" borderId="0" xfId="0" applyFont="1" applyAlignment="1">
      <alignment horizontal="right" vertical="center"/>
    </xf>
    <xf numFmtId="0" fontId="37" fillId="0" borderId="0" xfId="0" applyFont="1" applyAlignment="1">
      <alignment horizontal="right"/>
    </xf>
    <xf numFmtId="0" fontId="1" fillId="18" borderId="1" xfId="0" applyFont="1" applyFill="1" applyBorder="1" applyAlignment="1">
      <alignment horizontal="center" vertical="center"/>
    </xf>
    <xf numFmtId="0" fontId="1" fillId="4" borderId="1" xfId="0" applyFont="1" applyFill="1" applyBorder="1" applyAlignment="1">
      <alignment horizontal="center" vertical="center"/>
    </xf>
    <xf numFmtId="0" fontId="1" fillId="0" borderId="0" xfId="0" applyFont="1" applyAlignment="1">
      <alignment horizontal="center" vertical="center"/>
    </xf>
    <xf numFmtId="0" fontId="15" fillId="0" borderId="0" xfId="0" applyFont="1" applyAlignment="1">
      <alignment vertical="center" wrapText="1"/>
    </xf>
    <xf numFmtId="0" fontId="4" fillId="0" borderId="15" xfId="0" quotePrefix="1" applyFont="1" applyBorder="1" applyAlignment="1">
      <alignment horizontal="left" vertical="center" wrapText="1"/>
    </xf>
    <xf numFmtId="0" fontId="0" fillId="0" borderId="15" xfId="0" applyBorder="1" applyAlignment="1">
      <alignment horizontal="center" vertical="center"/>
    </xf>
    <xf numFmtId="0" fontId="12" fillId="0" borderId="0" xfId="0" applyFont="1" applyAlignment="1">
      <alignment horizontal="center" vertical="center" wrapText="1"/>
    </xf>
    <xf numFmtId="0" fontId="4" fillId="0" borderId="5" xfId="0" applyFont="1" applyBorder="1" applyAlignment="1" applyProtection="1">
      <alignment horizontal="center" vertical="center" wrapText="1"/>
      <protection locked="0"/>
    </xf>
    <xf numFmtId="0" fontId="4" fillId="0" borderId="1" xfId="0" applyFont="1" applyBorder="1" applyAlignment="1" applyProtection="1">
      <alignment horizontal="left" vertical="center" wrapText="1"/>
      <protection locked="0"/>
    </xf>
    <xf numFmtId="0" fontId="4" fillId="0" borderId="6" xfId="0" applyFont="1" applyBorder="1" applyAlignment="1" applyProtection="1">
      <alignment horizontal="left" vertical="center" wrapText="1"/>
      <protection locked="0"/>
    </xf>
    <xf numFmtId="0" fontId="4" fillId="0" borderId="1" xfId="0" applyFont="1" applyBorder="1" applyAlignment="1" applyProtection="1">
      <alignment vertical="center" wrapText="1"/>
      <protection locked="0"/>
    </xf>
    <xf numFmtId="0" fontId="4" fillId="0" borderId="6" xfId="0" applyFont="1" applyBorder="1" applyAlignment="1" applyProtection="1">
      <alignment vertical="center" wrapText="1"/>
      <protection locked="0"/>
    </xf>
    <xf numFmtId="0" fontId="4" fillId="0" borderId="12" xfId="0" applyFont="1" applyBorder="1" applyAlignment="1" applyProtection="1">
      <alignment horizontal="center" vertical="center" wrapText="1"/>
      <protection locked="0"/>
    </xf>
    <xf numFmtId="0" fontId="4"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7" xfId="0" applyFont="1" applyBorder="1" applyAlignment="1" applyProtection="1">
      <alignment horizontal="center" vertical="center" wrapText="1"/>
      <protection locked="0"/>
    </xf>
    <xf numFmtId="0" fontId="4" fillId="0" borderId="8"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2" fillId="0" borderId="123" xfId="0" applyFont="1" applyBorder="1" applyAlignment="1" applyProtection="1">
      <alignment vertical="center" wrapText="1"/>
      <protection locked="0"/>
    </xf>
    <xf numFmtId="0" fontId="12" fillId="17" borderId="27" xfId="0" applyFont="1" applyFill="1" applyBorder="1" applyAlignment="1">
      <alignment horizontal="center" vertical="center" wrapText="1"/>
    </xf>
    <xf numFmtId="0" fontId="2" fillId="19" borderId="124" xfId="0" applyFont="1" applyFill="1" applyBorder="1" applyAlignment="1">
      <alignment horizontal="center" vertical="center" textRotation="90" wrapText="1"/>
    </xf>
    <xf numFmtId="0" fontId="2" fillId="19" borderId="125" xfId="0" applyFont="1" applyFill="1" applyBorder="1" applyAlignment="1">
      <alignment horizontal="center" vertical="center" textRotation="90" wrapText="1"/>
    </xf>
    <xf numFmtId="0" fontId="0" fillId="19" borderId="125" xfId="0" applyFill="1" applyBorder="1" applyAlignment="1">
      <alignment horizontal="center" vertical="center" textRotation="90" wrapText="1"/>
    </xf>
    <xf numFmtId="0" fontId="2" fillId="19" borderId="126" xfId="0" applyFont="1" applyFill="1" applyBorder="1" applyAlignment="1">
      <alignment horizontal="center" vertical="center" textRotation="90" wrapText="1"/>
    </xf>
    <xf numFmtId="0" fontId="12" fillId="17" borderId="11" xfId="0" applyFont="1" applyFill="1" applyBorder="1" applyAlignment="1">
      <alignment horizontal="center" vertical="center" wrapText="1"/>
    </xf>
    <xf numFmtId="0" fontId="1" fillId="0" borderId="31" xfId="0" applyFont="1" applyBorder="1" applyAlignment="1">
      <alignment horizontal="left" vertical="center" wrapText="1"/>
    </xf>
    <xf numFmtId="0" fontId="0" fillId="0" borderId="0" xfId="0" applyAlignment="1">
      <alignment vertical="center"/>
    </xf>
    <xf numFmtId="0" fontId="0" fillId="0" borderId="30" xfId="0" applyBorder="1" applyAlignment="1">
      <alignment horizontal="center" vertical="center" wrapText="1"/>
    </xf>
    <xf numFmtId="0" fontId="4" fillId="0" borderId="0" xfId="0" applyFont="1" applyAlignment="1" applyProtection="1">
      <alignment horizontal="center" vertical="center" wrapText="1"/>
      <protection locked="0"/>
    </xf>
    <xf numFmtId="0" fontId="4" fillId="0" borderId="0" xfId="0" applyFont="1" applyAlignment="1" applyProtection="1">
      <alignment horizontal="left" vertical="center" wrapText="1"/>
      <protection locked="0"/>
    </xf>
    <xf numFmtId="0" fontId="4" fillId="0" borderId="22" xfId="0" applyFont="1" applyBorder="1" applyAlignment="1" applyProtection="1">
      <alignment horizontal="left" vertical="center" wrapText="1"/>
      <protection locked="0"/>
    </xf>
    <xf numFmtId="0" fontId="4" fillId="0" borderId="23" xfId="0" applyFont="1" applyBorder="1" applyAlignment="1" applyProtection="1">
      <alignment horizontal="left" vertical="center" wrapText="1"/>
      <protection locked="0"/>
    </xf>
    <xf numFmtId="0" fontId="4" fillId="0" borderId="0" xfId="0" applyFont="1" applyAlignment="1">
      <alignment vertical="center" wrapText="1"/>
    </xf>
    <xf numFmtId="0" fontId="0" fillId="0" borderId="38" xfId="0" applyBorder="1" applyAlignment="1">
      <alignment vertical="center" wrapText="1"/>
    </xf>
    <xf numFmtId="0" fontId="0" fillId="0" borderId="48" xfId="0" applyBorder="1" applyAlignment="1">
      <alignment horizontal="center" vertical="center" wrapText="1"/>
    </xf>
    <xf numFmtId="0" fontId="0" fillId="0" borderId="15" xfId="0" applyBorder="1" applyAlignment="1">
      <alignment horizontal="center"/>
    </xf>
    <xf numFmtId="0" fontId="1" fillId="20" borderId="1" xfId="0" applyFont="1" applyFill="1" applyBorder="1" applyAlignment="1">
      <alignment horizontal="center" vertical="center" wrapText="1"/>
    </xf>
    <xf numFmtId="0" fontId="0" fillId="0" borderId="1" xfId="0" applyBorder="1" applyAlignment="1" applyProtection="1">
      <alignment vertical="center"/>
      <protection locked="0"/>
    </xf>
    <xf numFmtId="0" fontId="36" fillId="0" borderId="114" xfId="0" applyFont="1" applyBorder="1" applyAlignment="1">
      <alignment horizontal="center" vertical="center" wrapText="1"/>
    </xf>
    <xf numFmtId="0" fontId="36" fillId="0" borderId="116" xfId="0" applyFont="1" applyBorder="1" applyAlignment="1">
      <alignment horizontal="center" vertical="center" wrapText="1"/>
    </xf>
    <xf numFmtId="0" fontId="36" fillId="0" borderId="5" xfId="0" applyFont="1" applyBorder="1" applyAlignment="1">
      <alignment horizontal="center" vertical="center" wrapText="1"/>
    </xf>
    <xf numFmtId="0" fontId="6" fillId="0" borderId="15" xfId="0" applyFont="1" applyBorder="1" applyAlignment="1">
      <alignment horizontal="left" vertical="center" wrapText="1"/>
    </xf>
    <xf numFmtId="0" fontId="3" fillId="0" borderId="114" xfId="0" applyFont="1" applyBorder="1" applyAlignment="1">
      <alignment horizontal="center" vertical="center" wrapText="1"/>
    </xf>
    <xf numFmtId="0" fontId="3" fillId="0" borderId="115" xfId="0" applyFont="1" applyBorder="1" applyAlignment="1">
      <alignment horizontal="center" vertical="center" wrapText="1"/>
    </xf>
    <xf numFmtId="0" fontId="3" fillId="0" borderId="116" xfId="0" applyFont="1" applyBorder="1" applyAlignment="1">
      <alignment horizontal="center" vertical="center" wrapText="1"/>
    </xf>
    <xf numFmtId="0" fontId="3" fillId="0" borderId="5" xfId="0" applyFont="1" applyBorder="1" applyAlignment="1">
      <alignment horizontal="center" vertical="center" wrapText="1"/>
    </xf>
    <xf numFmtId="0" fontId="6" fillId="0" borderId="15" xfId="0" applyFont="1" applyBorder="1" applyAlignment="1">
      <alignment vertical="center" wrapText="1"/>
    </xf>
    <xf numFmtId="0" fontId="6" fillId="0" borderId="16" xfId="0" applyFont="1" applyBorder="1" applyAlignment="1">
      <alignment horizontal="left" vertical="center" wrapText="1"/>
    </xf>
    <xf numFmtId="0" fontId="0" fillId="0" borderId="127" xfId="0" applyBorder="1" applyAlignment="1" applyProtection="1">
      <alignment vertical="center"/>
      <protection locked="0"/>
    </xf>
    <xf numFmtId="0" fontId="0" fillId="0" borderId="36" xfId="0" applyBorder="1" applyAlignment="1">
      <alignment horizontal="center" vertical="center" wrapText="1"/>
    </xf>
    <xf numFmtId="0" fontId="4" fillId="0" borderId="36" xfId="0" applyFont="1" applyBorder="1" applyAlignment="1" applyProtection="1">
      <alignment horizontal="center" vertical="center" wrapText="1"/>
      <protection locked="0"/>
    </xf>
    <xf numFmtId="0" fontId="2" fillId="17" borderId="18" xfId="0" applyFont="1" applyFill="1" applyBorder="1" applyAlignment="1">
      <alignment horizontal="center" wrapText="1"/>
    </xf>
    <xf numFmtId="0" fontId="2" fillId="17" borderId="19" xfId="0" applyFont="1" applyFill="1" applyBorder="1" applyAlignment="1">
      <alignment vertical="center" wrapText="1"/>
    </xf>
    <xf numFmtId="0" fontId="2" fillId="0" borderId="103" xfId="0" applyFont="1" applyBorder="1" applyAlignment="1">
      <alignment horizontal="center" vertical="center" wrapText="1"/>
    </xf>
    <xf numFmtId="0" fontId="0" fillId="0" borderId="17" xfId="0" applyBorder="1" applyAlignment="1">
      <alignment horizontal="center" vertical="center"/>
    </xf>
    <xf numFmtId="0" fontId="0" fillId="0" borderId="1" xfId="0" applyBorder="1" applyAlignment="1" applyProtection="1">
      <alignment horizontal="center" vertical="center"/>
      <protection locked="0"/>
    </xf>
    <xf numFmtId="0" fontId="0" fillId="4" borderId="1" xfId="0" applyFill="1" applyBorder="1" applyAlignment="1">
      <alignment horizontal="center" vertical="center"/>
    </xf>
    <xf numFmtId="0" fontId="0" fillId="0" borderId="0" xfId="0" applyAlignment="1">
      <alignment horizontal="center"/>
    </xf>
    <xf numFmtId="0" fontId="1" fillId="18" borderId="15" xfId="0" applyFont="1" applyFill="1" applyBorder="1" applyAlignment="1">
      <alignment horizontal="center" vertical="center"/>
    </xf>
    <xf numFmtId="0" fontId="1" fillId="18" borderId="17" xfId="0" applyFont="1" applyFill="1" applyBorder="1" applyAlignment="1">
      <alignment horizontal="center" vertical="center"/>
    </xf>
    <xf numFmtId="0" fontId="1" fillId="18" borderId="15" xfId="0" applyFont="1" applyFill="1" applyBorder="1" applyAlignment="1">
      <alignment horizontal="center"/>
    </xf>
    <xf numFmtId="0" fontId="1" fillId="18" borderId="38" xfId="0" applyFont="1" applyFill="1" applyBorder="1" applyAlignment="1">
      <alignment horizontal="center"/>
    </xf>
    <xf numFmtId="0" fontId="1" fillId="18" borderId="17" xfId="0" applyFont="1" applyFill="1" applyBorder="1" applyAlignment="1">
      <alignment horizontal="center"/>
    </xf>
    <xf numFmtId="0" fontId="18" fillId="0" borderId="1" xfId="0" applyFont="1" applyBorder="1" applyAlignment="1">
      <alignment horizontal="center" vertical="center" wrapText="1"/>
    </xf>
    <xf numFmtId="0" fontId="0" fillId="4" borderId="1" xfId="0" applyFill="1" applyBorder="1" applyAlignment="1" applyProtection="1">
      <alignment horizontal="center" vertical="center"/>
      <protection locked="0"/>
    </xf>
    <xf numFmtId="0" fontId="0" fillId="4" borderId="22" xfId="0" applyFill="1"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0" fillId="0" borderId="38"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1" fillId="4" borderId="15" xfId="0" applyFont="1" applyFill="1" applyBorder="1" applyAlignment="1">
      <alignment horizontal="center" vertical="center"/>
    </xf>
    <xf numFmtId="0" fontId="1" fillId="4" borderId="17" xfId="0" applyFont="1" applyFill="1" applyBorder="1" applyAlignment="1">
      <alignment horizontal="center" vertical="center"/>
    </xf>
    <xf numFmtId="0" fontId="1" fillId="4" borderId="15" xfId="0" applyFont="1" applyFill="1" applyBorder="1" applyAlignment="1">
      <alignment horizontal="center"/>
    </xf>
    <xf numFmtId="0" fontId="1" fillId="4" borderId="38" xfId="0" applyFont="1" applyFill="1" applyBorder="1" applyAlignment="1">
      <alignment horizontal="center"/>
    </xf>
    <xf numFmtId="0" fontId="1" fillId="4" borderId="17" xfId="0" applyFont="1" applyFill="1" applyBorder="1" applyAlignment="1">
      <alignment horizontal="center"/>
    </xf>
    <xf numFmtId="0" fontId="42" fillId="0" borderId="0" xfId="0" applyFont="1" applyAlignment="1">
      <alignment horizontal="left" vertical="center" wrapText="1"/>
    </xf>
    <xf numFmtId="0" fontId="18" fillId="0" borderId="5" xfId="0" applyFont="1" applyBorder="1" applyAlignment="1">
      <alignment horizontal="center" vertical="center" wrapText="1"/>
    </xf>
    <xf numFmtId="0" fontId="15" fillId="0" borderId="0" xfId="0" applyFont="1" applyAlignment="1">
      <alignment horizontal="left"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6" fillId="4" borderId="25" xfId="0" applyFont="1" applyFill="1" applyBorder="1" applyAlignment="1">
      <alignment horizontal="center" vertical="center" wrapText="1"/>
    </xf>
    <xf numFmtId="0" fontId="0" fillId="18" borderId="1" xfId="0" applyFill="1" applyBorder="1" applyAlignment="1">
      <alignment horizontal="center" vertical="center" wrapText="1"/>
    </xf>
    <xf numFmtId="0" fontId="14" fillId="0" borderId="1" xfId="1" applyBorder="1" applyAlignment="1">
      <alignment horizontal="center" vertical="center" wrapText="1"/>
    </xf>
    <xf numFmtId="0" fontId="1" fillId="20" borderId="1" xfId="0" applyFont="1" applyFill="1" applyBorder="1" applyAlignment="1">
      <alignment horizontal="center" vertical="center" wrapText="1"/>
    </xf>
    <xf numFmtId="0" fontId="0" fillId="0" borderId="1" xfId="0" applyBorder="1" applyAlignment="1">
      <alignment horizontal="center" vertical="center" wrapText="1"/>
    </xf>
    <xf numFmtId="0" fontId="1" fillId="0" borderId="1" xfId="0" applyFont="1" applyBorder="1" applyAlignment="1">
      <alignment horizontal="right" vertical="center" wrapText="1"/>
    </xf>
    <xf numFmtId="0" fontId="0" fillId="0" borderId="1" xfId="0" applyBorder="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 fillId="0" borderId="15" xfId="0" applyFont="1" applyBorder="1" applyAlignment="1">
      <alignment horizontal="left" vertical="center" wrapText="1"/>
    </xf>
    <xf numFmtId="0" fontId="1" fillId="0" borderId="38" xfId="0" applyFont="1" applyBorder="1" applyAlignment="1">
      <alignment horizontal="left" vertical="center" wrapText="1"/>
    </xf>
    <xf numFmtId="0" fontId="1" fillId="0" borderId="17" xfId="0" applyFont="1" applyBorder="1" applyAlignment="1">
      <alignment horizontal="left" vertical="center" wrapText="1"/>
    </xf>
    <xf numFmtId="0" fontId="18" fillId="0" borderId="36" xfId="0" applyFont="1" applyBorder="1" applyAlignment="1">
      <alignment horizontal="center" vertical="center" wrapText="1"/>
    </xf>
    <xf numFmtId="0" fontId="18" fillId="0" borderId="22"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24" xfId="0" applyFont="1" applyBorder="1" applyAlignment="1">
      <alignment horizontal="center" vertical="center" wrapText="1"/>
    </xf>
    <xf numFmtId="0" fontId="0" fillId="4" borderId="8" xfId="0" applyFill="1" applyBorder="1" applyAlignment="1" applyProtection="1">
      <alignment horizontal="center" vertical="center"/>
      <protection locked="0"/>
    </xf>
    <xf numFmtId="0" fontId="2" fillId="0" borderId="30" xfId="0" applyFont="1" applyBorder="1" applyAlignment="1">
      <alignment horizontal="center" vertical="center" wrapText="1"/>
    </xf>
    <xf numFmtId="0" fontId="37" fillId="0" borderId="0" xfId="0" applyFont="1" applyAlignment="1">
      <alignment horizontal="center" vertical="center"/>
    </xf>
    <xf numFmtId="0" fontId="0" fillId="0" borderId="0" xfId="0" applyAlignment="1">
      <alignment horizontal="center" vertical="center"/>
    </xf>
    <xf numFmtId="0" fontId="5" fillId="4" borderId="15" xfId="0" applyFont="1" applyFill="1" applyBorder="1" applyAlignment="1">
      <alignment horizontal="right" vertical="center"/>
    </xf>
    <xf numFmtId="0" fontId="5" fillId="4" borderId="38" xfId="0" applyFont="1" applyFill="1" applyBorder="1" applyAlignment="1">
      <alignment horizontal="right" vertical="center"/>
    </xf>
    <xf numFmtId="0" fontId="43" fillId="0" borderId="15" xfId="0" applyFont="1" applyBorder="1" applyAlignment="1" applyProtection="1">
      <alignment horizontal="center" vertical="center"/>
      <protection locked="0"/>
    </xf>
    <xf numFmtId="0" fontId="43" fillId="0" borderId="38" xfId="0" applyFont="1" applyBorder="1" applyAlignment="1" applyProtection="1">
      <alignment horizontal="center" vertical="center"/>
      <protection locked="0"/>
    </xf>
    <xf numFmtId="0" fontId="43" fillId="0" borderId="17" xfId="0" applyFont="1" applyBorder="1" applyAlignment="1" applyProtection="1">
      <alignment horizontal="center" vertical="center"/>
      <protection locked="0"/>
    </xf>
    <xf numFmtId="0" fontId="12" fillId="17" borderId="18" xfId="0" applyFont="1" applyFill="1" applyBorder="1" applyAlignment="1">
      <alignment horizontal="center" vertical="center" wrapText="1"/>
    </xf>
    <xf numFmtId="0" fontId="12" fillId="17" borderId="20" xfId="0" applyFont="1" applyFill="1" applyBorder="1" applyAlignment="1">
      <alignment horizontal="center"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1" fillId="0" borderId="44" xfId="0" applyFont="1" applyBorder="1" applyAlignment="1">
      <alignment horizontal="left" vertical="center" wrapText="1"/>
    </xf>
    <xf numFmtId="0" fontId="1" fillId="0" borderId="51" xfId="0" applyFont="1" applyBorder="1" applyAlignment="1">
      <alignment horizontal="left" vertical="center" wrapText="1"/>
    </xf>
    <xf numFmtId="0" fontId="2" fillId="0" borderId="105" xfId="0" applyFont="1" applyBorder="1" applyAlignment="1">
      <alignment horizontal="center" vertical="center" textRotation="90" wrapText="1"/>
    </xf>
    <xf numFmtId="0" fontId="2" fillId="0" borderId="108" xfId="0" applyFont="1" applyBorder="1" applyAlignment="1">
      <alignment horizontal="center" vertical="center" textRotation="90" wrapText="1"/>
    </xf>
    <xf numFmtId="0" fontId="2" fillId="0" borderId="106" xfId="0" applyFont="1" applyBorder="1" applyAlignment="1">
      <alignment horizontal="center" vertical="center" textRotation="90" wrapText="1"/>
    </xf>
    <xf numFmtId="0" fontId="2" fillId="0" borderId="109" xfId="0" applyFont="1" applyBorder="1" applyAlignment="1">
      <alignment horizontal="center" vertical="center" textRotation="90" wrapText="1"/>
    </xf>
    <xf numFmtId="0" fontId="0" fillId="0" borderId="106" xfId="0" applyBorder="1" applyAlignment="1">
      <alignment horizontal="center" vertical="center" textRotation="90" wrapText="1"/>
    </xf>
    <xf numFmtId="0" fontId="0" fillId="0" borderId="109" xfId="0" applyBorder="1" applyAlignment="1">
      <alignment horizontal="center" vertical="center" textRotation="90" wrapText="1"/>
    </xf>
    <xf numFmtId="0" fontId="2" fillId="0" borderId="107" xfId="0" applyFont="1" applyBorder="1" applyAlignment="1">
      <alignment horizontal="center" vertical="center" textRotation="90" wrapText="1"/>
    </xf>
    <xf numFmtId="0" fontId="2" fillId="0" borderId="110" xfId="0" applyFont="1" applyBorder="1" applyAlignment="1">
      <alignment horizontal="center" vertical="center" textRotation="90" wrapText="1"/>
    </xf>
    <xf numFmtId="0" fontId="2" fillId="17" borderId="18" xfId="0" applyFont="1" applyFill="1" applyBorder="1" applyAlignment="1">
      <alignment horizontal="center" vertical="center" wrapText="1"/>
    </xf>
    <xf numFmtId="0" fontId="2" fillId="17" borderId="19" xfId="0" applyFont="1" applyFill="1" applyBorder="1" applyAlignment="1">
      <alignment horizontal="center" vertical="center" wrapText="1"/>
    </xf>
    <xf numFmtId="0" fontId="2" fillId="17" borderId="20" xfId="0" applyFont="1" applyFill="1" applyBorder="1" applyAlignment="1">
      <alignment horizontal="center" vertical="center" wrapText="1"/>
    </xf>
    <xf numFmtId="0" fontId="12" fillId="17" borderId="27" xfId="0" applyFont="1" applyFill="1" applyBorder="1" applyAlignment="1">
      <alignment horizontal="center" wrapText="1"/>
    </xf>
    <xf numFmtId="0" fontId="12" fillId="17" borderId="28" xfId="0" applyFont="1" applyFill="1" applyBorder="1" applyAlignment="1">
      <alignment horizontal="center" wrapText="1"/>
    </xf>
    <xf numFmtId="0" fontId="12" fillId="17" borderId="46" xfId="0" applyFont="1" applyFill="1" applyBorder="1" applyAlignment="1">
      <alignment horizontal="center" wrapText="1"/>
    </xf>
    <xf numFmtId="0" fontId="12" fillId="17" borderId="49" xfId="0" applyFont="1" applyFill="1" applyBorder="1" applyAlignment="1">
      <alignment horizontal="center" wrapText="1"/>
    </xf>
    <xf numFmtId="0" fontId="0" fillId="0" borderId="15" xfId="0" applyBorder="1" applyAlignment="1">
      <alignment horizontal="center" vertical="center" wrapText="1"/>
    </xf>
    <xf numFmtId="0" fontId="0" fillId="0" borderId="17" xfId="0" applyBorder="1" applyAlignment="1">
      <alignment horizontal="center" vertical="center" wrapText="1"/>
    </xf>
    <xf numFmtId="0" fontId="0" fillId="4" borderId="32" xfId="0" applyFill="1" applyBorder="1" applyAlignment="1">
      <alignment horizontal="center" vertical="center" wrapText="1"/>
    </xf>
    <xf numFmtId="0" fontId="0" fillId="4" borderId="38" xfId="0" applyFill="1" applyBorder="1" applyAlignment="1">
      <alignment horizontal="center" vertical="center" wrapText="1"/>
    </xf>
    <xf numFmtId="0" fontId="0" fillId="4" borderId="17" xfId="0" applyFill="1" applyBorder="1" applyAlignment="1">
      <alignment horizontal="center" vertical="center" wrapText="1"/>
    </xf>
    <xf numFmtId="0" fontId="2" fillId="17" borderId="37" xfId="0" applyFont="1" applyFill="1" applyBorder="1" applyAlignment="1">
      <alignment horizontal="center" vertical="center" wrapText="1"/>
    </xf>
    <xf numFmtId="0" fontId="2" fillId="17" borderId="21" xfId="0" applyFont="1" applyFill="1" applyBorder="1" applyAlignment="1">
      <alignment horizontal="center" vertical="center" wrapText="1"/>
    </xf>
    <xf numFmtId="0" fontId="0" fillId="4" borderId="1" xfId="0" applyFill="1" applyBorder="1" applyAlignment="1">
      <alignment horizontal="center" vertical="center" wrapText="1"/>
    </xf>
    <xf numFmtId="0" fontId="0" fillId="4" borderId="15" xfId="0" applyFill="1" applyBorder="1" applyAlignment="1">
      <alignment horizontal="center" vertical="center" wrapText="1"/>
    </xf>
    <xf numFmtId="9" fontId="0" fillId="0" borderId="1" xfId="10" applyFont="1" applyBorder="1" applyAlignment="1">
      <alignment horizontal="center"/>
    </xf>
    <xf numFmtId="9" fontId="0" fillId="0" borderId="15" xfId="10" applyFont="1" applyBorder="1" applyAlignment="1">
      <alignment horizontal="center"/>
    </xf>
    <xf numFmtId="0" fontId="34" fillId="4" borderId="1" xfId="0" applyFont="1" applyFill="1" applyBorder="1" applyAlignment="1">
      <alignment horizontal="center" vertical="center"/>
    </xf>
    <xf numFmtId="0" fontId="34" fillId="4" borderId="15" xfId="0" applyFont="1" applyFill="1" applyBorder="1" applyAlignment="1">
      <alignment horizontal="center" vertical="center"/>
    </xf>
    <xf numFmtId="0" fontId="21" fillId="0" borderId="18" xfId="2" applyFont="1" applyBorder="1" applyAlignment="1">
      <alignment horizontal="center" wrapText="1"/>
    </xf>
    <xf numFmtId="0" fontId="21" fillId="0" borderId="19" xfId="2" applyFont="1" applyBorder="1" applyAlignment="1">
      <alignment horizontal="center" wrapText="1"/>
    </xf>
    <xf numFmtId="0" fontId="21" fillId="0" borderId="20" xfId="2" applyFont="1" applyBorder="1" applyAlignment="1">
      <alignment horizontal="center" wrapText="1"/>
    </xf>
    <xf numFmtId="0" fontId="22" fillId="0" borderId="18" xfId="2" applyFont="1" applyBorder="1" applyAlignment="1">
      <alignment horizontal="center" wrapText="1"/>
    </xf>
    <xf numFmtId="0" fontId="22" fillId="0" borderId="19" xfId="2" applyFont="1" applyBorder="1" applyAlignment="1">
      <alignment horizontal="center" wrapText="1"/>
    </xf>
    <xf numFmtId="0" fontId="22" fillId="0" borderId="20" xfId="2" applyFont="1" applyBorder="1" applyAlignment="1">
      <alignment horizontal="center" wrapText="1"/>
    </xf>
    <xf numFmtId="0" fontId="22" fillId="0" borderId="19" xfId="2" applyFont="1" applyBorder="1" applyAlignment="1">
      <alignment horizontal="center"/>
    </xf>
    <xf numFmtId="0" fontId="22" fillId="0" borderId="20" xfId="2" applyFont="1" applyBorder="1" applyAlignment="1">
      <alignment horizontal="center"/>
    </xf>
    <xf numFmtId="0" fontId="20" fillId="0" borderId="0" xfId="2" applyFont="1" applyAlignment="1">
      <alignment horizontal="center"/>
    </xf>
    <xf numFmtId="0" fontId="21" fillId="0" borderId="19" xfId="2" applyFont="1" applyBorder="1" applyAlignment="1">
      <alignment horizontal="center"/>
    </xf>
    <xf numFmtId="0" fontId="21" fillId="0" borderId="20" xfId="2" applyFont="1" applyBorder="1" applyAlignment="1">
      <alignment horizontal="center"/>
    </xf>
    <xf numFmtId="0" fontId="21" fillId="0" borderId="27" xfId="2" applyFont="1" applyBorder="1" applyAlignment="1">
      <alignment horizontal="center" wrapText="1"/>
    </xf>
    <xf numFmtId="0" fontId="21" fillId="0" borderId="11" xfId="2" applyFont="1" applyBorder="1" applyAlignment="1">
      <alignment horizontal="center"/>
    </xf>
    <xf numFmtId="0" fontId="21" fillId="0" borderId="28" xfId="2" applyFont="1" applyBorder="1" applyAlignment="1">
      <alignment horizontal="center"/>
    </xf>
    <xf numFmtId="0" fontId="22" fillId="0" borderId="29" xfId="2" applyFont="1" applyBorder="1" applyAlignment="1">
      <alignment horizontal="center" wrapText="1"/>
    </xf>
    <xf numFmtId="0" fontId="22" fillId="0" borderId="30" xfId="2" applyFont="1" applyBorder="1" applyAlignment="1">
      <alignment horizontal="center" wrapText="1"/>
    </xf>
    <xf numFmtId="0" fontId="22" fillId="0" borderId="18" xfId="2" applyFont="1" applyBorder="1" applyAlignment="1">
      <alignment horizontal="center"/>
    </xf>
    <xf numFmtId="0" fontId="23" fillId="3" borderId="29" xfId="2" applyFont="1" applyFill="1" applyBorder="1" applyAlignment="1">
      <alignment horizontal="center" vertical="center" wrapText="1"/>
    </xf>
    <xf numFmtId="0" fontId="23" fillId="3" borderId="31" xfId="2" applyFont="1" applyFill="1" applyBorder="1" applyAlignment="1">
      <alignment horizontal="center" vertical="center" wrapText="1"/>
    </xf>
    <xf numFmtId="0" fontId="23" fillId="3" borderId="18" xfId="2" applyFont="1" applyFill="1" applyBorder="1" applyAlignment="1">
      <alignment horizontal="center" vertical="center" wrapText="1"/>
    </xf>
    <xf numFmtId="0" fontId="23" fillId="3" borderId="20" xfId="2" applyFont="1" applyFill="1" applyBorder="1" applyAlignment="1">
      <alignment horizontal="center" vertical="center" wrapText="1"/>
    </xf>
    <xf numFmtId="0" fontId="23" fillId="3" borderId="19" xfId="2" applyFont="1" applyFill="1" applyBorder="1" applyAlignment="1">
      <alignment horizontal="center" vertical="center" wrapText="1"/>
    </xf>
    <xf numFmtId="0" fontId="3" fillId="5" borderId="1" xfId="2" applyFont="1" applyFill="1" applyBorder="1" applyAlignment="1">
      <alignment horizontal="left"/>
    </xf>
    <xf numFmtId="0" fontId="3" fillId="6" borderId="1" xfId="2" applyFont="1" applyFill="1" applyBorder="1" applyAlignment="1">
      <alignment horizontal="left"/>
    </xf>
    <xf numFmtId="0" fontId="3" fillId="7" borderId="15" xfId="2" applyFont="1" applyFill="1" applyBorder="1" applyAlignment="1">
      <alignment horizontal="left"/>
    </xf>
    <xf numFmtId="0" fontId="3" fillId="7" borderId="17" xfId="2" applyFont="1" applyFill="1" applyBorder="1" applyAlignment="1">
      <alignment horizontal="left"/>
    </xf>
    <xf numFmtId="0" fontId="3" fillId="7" borderId="1" xfId="2" applyFont="1" applyFill="1" applyBorder="1" applyAlignment="1">
      <alignment horizontal="left"/>
    </xf>
    <xf numFmtId="0" fontId="3" fillId="0" borderId="0" xfId="2" applyFont="1" applyAlignment="1">
      <alignment horizontal="left"/>
    </xf>
    <xf numFmtId="0" fontId="20" fillId="8" borderId="27" xfId="2" applyFont="1" applyFill="1" applyBorder="1" applyAlignment="1">
      <alignment horizontal="center" vertical="center" wrapText="1"/>
    </xf>
    <xf numFmtId="0" fontId="20" fillId="8" borderId="46" xfId="2" applyFont="1" applyFill="1" applyBorder="1" applyAlignment="1">
      <alignment horizontal="center" vertical="center" wrapText="1"/>
    </xf>
    <xf numFmtId="0" fontId="20" fillId="8" borderId="29" xfId="2" applyFont="1" applyFill="1" applyBorder="1" applyAlignment="1">
      <alignment horizontal="center" vertical="center" wrapText="1"/>
    </xf>
    <xf numFmtId="0" fontId="3" fillId="5" borderId="3" xfId="2" applyFont="1" applyFill="1" applyBorder="1" applyAlignment="1">
      <alignment horizontal="left"/>
    </xf>
    <xf numFmtId="0" fontId="3" fillId="6" borderId="3" xfId="2" applyFont="1" applyFill="1" applyBorder="1" applyAlignment="1">
      <alignment horizontal="left"/>
    </xf>
    <xf numFmtId="0" fontId="3" fillId="7" borderId="47" xfId="2" applyFont="1" applyFill="1" applyBorder="1" applyAlignment="1">
      <alignment horizontal="left"/>
    </xf>
    <xf numFmtId="0" fontId="3" fillId="7" borderId="21" xfId="2" applyFont="1" applyFill="1" applyBorder="1" applyAlignment="1">
      <alignment horizontal="left"/>
    </xf>
    <xf numFmtId="0" fontId="3" fillId="7" borderId="3" xfId="2" applyFont="1" applyFill="1" applyBorder="1" applyAlignment="1">
      <alignment horizontal="left"/>
    </xf>
    <xf numFmtId="0" fontId="19" fillId="0" borderId="0" xfId="2" applyAlignment="1">
      <alignment horizontal="left"/>
    </xf>
    <xf numFmtId="0" fontId="19" fillId="0" borderId="0" xfId="2" applyAlignment="1">
      <alignment horizontal="center"/>
    </xf>
    <xf numFmtId="0" fontId="19" fillId="0" borderId="52" xfId="2" applyBorder="1" applyAlignment="1">
      <alignment horizontal="center"/>
    </xf>
    <xf numFmtId="0" fontId="3" fillId="6" borderId="6" xfId="2" applyFont="1" applyFill="1" applyBorder="1" applyAlignment="1">
      <alignment horizontal="left"/>
    </xf>
    <xf numFmtId="0" fontId="3" fillId="0" borderId="15" xfId="2" applyFont="1" applyBorder="1" applyAlignment="1">
      <alignment horizontal="center"/>
    </xf>
    <xf numFmtId="0" fontId="3" fillId="0" borderId="17" xfId="2" applyFont="1" applyBorder="1" applyAlignment="1">
      <alignment horizontal="center"/>
    </xf>
    <xf numFmtId="0" fontId="3" fillId="6" borderId="47" xfId="2" applyFont="1" applyFill="1" applyBorder="1" applyAlignment="1">
      <alignment horizontal="left"/>
    </xf>
    <xf numFmtId="0" fontId="3" fillId="6" borderId="10" xfId="2" applyFont="1" applyFill="1" applyBorder="1" applyAlignment="1">
      <alignment horizontal="left"/>
    </xf>
    <xf numFmtId="0" fontId="3" fillId="0" borderId="11" xfId="2" applyFont="1" applyBorder="1" applyAlignment="1">
      <alignment horizontal="left"/>
    </xf>
    <xf numFmtId="0" fontId="3" fillId="5" borderId="10" xfId="2" applyFont="1" applyFill="1" applyBorder="1" applyAlignment="1">
      <alignment horizontal="left" wrapText="1"/>
    </xf>
    <xf numFmtId="0" fontId="3" fillId="0" borderId="54" xfId="2" applyFont="1" applyBorder="1" applyAlignment="1">
      <alignment horizontal="left"/>
    </xf>
    <xf numFmtId="0" fontId="3" fillId="0" borderId="55" xfId="2" applyFont="1" applyBorder="1" applyAlignment="1">
      <alignment horizontal="left"/>
    </xf>
    <xf numFmtId="0" fontId="3" fillId="6" borderId="17" xfId="2" applyFont="1" applyFill="1" applyBorder="1" applyAlignment="1">
      <alignment horizontal="left"/>
    </xf>
    <xf numFmtId="0" fontId="3" fillId="6" borderId="15" xfId="2" applyFont="1" applyFill="1" applyBorder="1" applyAlignment="1">
      <alignment horizontal="left" wrapText="1"/>
    </xf>
    <xf numFmtId="0" fontId="3" fillId="6" borderId="33" xfId="2" applyFont="1" applyFill="1" applyBorder="1" applyAlignment="1">
      <alignment horizontal="left" wrapText="1"/>
    </xf>
    <xf numFmtId="0" fontId="3" fillId="5" borderId="16" xfId="2" applyFont="1" applyFill="1" applyBorder="1" applyAlignment="1">
      <alignment horizontal="left"/>
    </xf>
    <xf numFmtId="0" fontId="3" fillId="5" borderId="35" xfId="2" applyFont="1" applyFill="1" applyBorder="1" applyAlignment="1">
      <alignment horizontal="left"/>
    </xf>
    <xf numFmtId="0" fontId="3" fillId="5" borderId="15" xfId="2" applyFont="1" applyFill="1" applyBorder="1" applyAlignment="1">
      <alignment horizontal="left"/>
    </xf>
    <xf numFmtId="0" fontId="3" fillId="5" borderId="17" xfId="2" applyFont="1" applyFill="1" applyBorder="1" applyAlignment="1">
      <alignment horizontal="left"/>
    </xf>
    <xf numFmtId="0" fontId="3" fillId="6" borderId="13" xfId="2" applyFont="1" applyFill="1" applyBorder="1" applyAlignment="1">
      <alignment horizontal="left"/>
    </xf>
    <xf numFmtId="0" fontId="3" fillId="6" borderId="14" xfId="2" applyFont="1" applyFill="1" applyBorder="1" applyAlignment="1">
      <alignment horizontal="left"/>
    </xf>
    <xf numFmtId="0" fontId="19" fillId="7" borderId="15" xfId="2" applyFill="1" applyBorder="1" applyAlignment="1">
      <alignment horizontal="left"/>
    </xf>
    <xf numFmtId="0" fontId="19" fillId="7" borderId="17" xfId="2" applyFill="1" applyBorder="1" applyAlignment="1">
      <alignment horizontal="left"/>
    </xf>
    <xf numFmtId="0" fontId="19" fillId="5" borderId="15" xfId="2" applyFill="1" applyBorder="1" applyAlignment="1">
      <alignment horizontal="left"/>
    </xf>
    <xf numFmtId="0" fontId="19" fillId="5" borderId="17" xfId="2" applyFill="1" applyBorder="1" applyAlignment="1">
      <alignment horizontal="left"/>
    </xf>
    <xf numFmtId="0" fontId="21" fillId="0" borderId="15" xfId="2" applyFont="1" applyBorder="1" applyAlignment="1">
      <alignment horizontal="center" vertical="center"/>
    </xf>
    <xf numFmtId="0" fontId="21" fillId="0" borderId="38" xfId="2" applyFont="1" applyBorder="1" applyAlignment="1">
      <alignment horizontal="center" vertical="center"/>
    </xf>
    <xf numFmtId="0" fontId="21" fillId="0" borderId="17" xfId="2" applyFont="1" applyBorder="1" applyAlignment="1">
      <alignment horizontal="center" vertical="center"/>
    </xf>
    <xf numFmtId="0" fontId="24" fillId="7" borderId="15" xfId="2" applyFont="1" applyFill="1" applyBorder="1" applyAlignment="1">
      <alignment horizontal="center" vertical="center"/>
    </xf>
    <xf numFmtId="0" fontId="24" fillId="7" borderId="38" xfId="2" applyFont="1" applyFill="1" applyBorder="1" applyAlignment="1">
      <alignment horizontal="center" vertical="center"/>
    </xf>
    <xf numFmtId="0" fontId="24" fillId="7" borderId="17" xfId="2" applyFont="1" applyFill="1" applyBorder="1" applyAlignment="1">
      <alignment horizontal="center" vertical="center"/>
    </xf>
    <xf numFmtId="0" fontId="24" fillId="5" borderId="15" xfId="2" applyFont="1" applyFill="1" applyBorder="1" applyAlignment="1">
      <alignment horizontal="center" vertical="center"/>
    </xf>
    <xf numFmtId="0" fontId="24" fillId="5" borderId="38" xfId="2" applyFont="1" applyFill="1" applyBorder="1" applyAlignment="1">
      <alignment horizontal="center" vertical="center"/>
    </xf>
    <xf numFmtId="0" fontId="24" fillId="5" borderId="17" xfId="2" applyFont="1" applyFill="1" applyBorder="1" applyAlignment="1">
      <alignment horizontal="center" vertical="center"/>
    </xf>
    <xf numFmtId="0" fontId="24" fillId="6" borderId="15" xfId="2" applyFont="1" applyFill="1" applyBorder="1" applyAlignment="1">
      <alignment horizontal="center" vertical="center"/>
    </xf>
    <xf numFmtId="0" fontId="24" fillId="6" borderId="38" xfId="2" applyFont="1" applyFill="1" applyBorder="1" applyAlignment="1">
      <alignment horizontal="center" vertical="center"/>
    </xf>
    <xf numFmtId="0" fontId="24" fillId="6" borderId="17" xfId="2" applyFont="1" applyFill="1" applyBorder="1" applyAlignment="1">
      <alignment horizontal="center" vertical="center"/>
    </xf>
    <xf numFmtId="0" fontId="19" fillId="0" borderId="30" xfId="2" applyBorder="1" applyAlignment="1">
      <alignment horizontal="center"/>
    </xf>
    <xf numFmtId="0" fontId="20" fillId="9" borderId="27" xfId="2" applyFont="1" applyFill="1" applyBorder="1" applyAlignment="1">
      <alignment horizontal="center" vertical="center" wrapText="1"/>
    </xf>
    <xf numFmtId="0" fontId="20" fillId="9" borderId="46" xfId="2" applyFont="1" applyFill="1" applyBorder="1" applyAlignment="1">
      <alignment horizontal="center" vertical="center" wrapText="1"/>
    </xf>
    <xf numFmtId="0" fontId="20" fillId="9" borderId="29" xfId="2" applyFont="1" applyFill="1" applyBorder="1" applyAlignment="1">
      <alignment horizontal="center" vertical="center" wrapText="1"/>
    </xf>
    <xf numFmtId="0" fontId="3" fillId="6" borderId="15" xfId="2" applyFont="1" applyFill="1" applyBorder="1" applyAlignment="1">
      <alignment horizontal="left"/>
    </xf>
    <xf numFmtId="0" fontId="24" fillId="0" borderId="0" xfId="9" applyFont="1" applyAlignment="1">
      <alignment horizontal="center" vertical="center"/>
    </xf>
    <xf numFmtId="0" fontId="4" fillId="7" borderId="72" xfId="8" applyFont="1" applyFill="1" applyBorder="1" applyAlignment="1">
      <alignment horizontal="center" vertical="center" wrapText="1"/>
    </xf>
    <xf numFmtId="0" fontId="4" fillId="7" borderId="50" xfId="8" applyFont="1" applyFill="1" applyBorder="1" applyAlignment="1">
      <alignment horizontal="center" vertical="center" wrapText="1"/>
    </xf>
    <xf numFmtId="0" fontId="4" fillId="7" borderId="81" xfId="8" applyFont="1" applyFill="1" applyBorder="1" applyAlignment="1">
      <alignment horizontal="center" vertical="center" wrapText="1"/>
    </xf>
    <xf numFmtId="0" fontId="2" fillId="0" borderId="72" xfId="8" applyFont="1" applyBorder="1" applyAlignment="1">
      <alignment horizontal="center" vertical="center"/>
    </xf>
    <xf numFmtId="0" fontId="2" fillId="0" borderId="50" xfId="8" applyFont="1" applyBorder="1" applyAlignment="1">
      <alignment horizontal="center" vertical="center"/>
    </xf>
    <xf numFmtId="0" fontId="2" fillId="0" borderId="81" xfId="8" applyFont="1" applyBorder="1" applyAlignment="1">
      <alignment horizontal="center" vertical="center"/>
    </xf>
    <xf numFmtId="0" fontId="2" fillId="0" borderId="57" xfId="8" applyFont="1" applyBorder="1" applyAlignment="1">
      <alignment horizontal="center" vertical="center" wrapText="1"/>
    </xf>
    <xf numFmtId="0" fontId="2" fillId="0" borderId="60" xfId="8" applyFont="1" applyBorder="1" applyAlignment="1">
      <alignment horizontal="center" vertical="center" wrapText="1"/>
    </xf>
    <xf numFmtId="0" fontId="2" fillId="0" borderId="0" xfId="8" applyFont="1" applyAlignment="1">
      <alignment horizontal="center" vertical="center" wrapText="1"/>
    </xf>
    <xf numFmtId="0" fontId="2" fillId="0" borderId="66" xfId="8" applyFont="1" applyBorder="1" applyAlignment="1">
      <alignment horizontal="center" vertical="center" wrapText="1"/>
    </xf>
    <xf numFmtId="0" fontId="2" fillId="0" borderId="82" xfId="8" applyFont="1" applyBorder="1" applyAlignment="1">
      <alignment horizontal="center" vertical="center" wrapText="1"/>
    </xf>
    <xf numFmtId="0" fontId="2" fillId="0" borderId="83" xfId="8" applyFont="1" applyBorder="1" applyAlignment="1">
      <alignment horizontal="center" vertical="center" wrapText="1"/>
    </xf>
    <xf numFmtId="0" fontId="26" fillId="0" borderId="58" xfId="8" applyBorder="1" applyAlignment="1">
      <alignment horizontal="center" vertical="center"/>
    </xf>
    <xf numFmtId="0" fontId="26" fillId="0" borderId="65" xfId="8" applyBorder="1" applyAlignment="1">
      <alignment horizontal="center" vertical="center"/>
    </xf>
    <xf numFmtId="0" fontId="26" fillId="0" borderId="62" xfId="8" applyBorder="1" applyAlignment="1">
      <alignment horizontal="center" vertical="center"/>
    </xf>
    <xf numFmtId="0" fontId="2" fillId="0" borderId="69" xfId="8" applyFont="1" applyBorder="1" applyAlignment="1">
      <alignment horizontal="center" vertical="center"/>
    </xf>
    <xf numFmtId="0" fontId="28" fillId="0" borderId="72" xfId="8" applyFont="1" applyBorder="1" applyAlignment="1">
      <alignment horizontal="center" vertical="center"/>
    </xf>
    <xf numFmtId="0" fontId="6" fillId="0" borderId="50" xfId="8" applyFont="1" applyBorder="1" applyAlignment="1">
      <alignment horizontal="center" vertical="center"/>
    </xf>
    <xf numFmtId="0" fontId="6" fillId="0" borderId="81" xfId="8" applyFont="1" applyBorder="1" applyAlignment="1">
      <alignment horizontal="center" vertical="center"/>
    </xf>
    <xf numFmtId="0" fontId="28" fillId="0" borderId="50" xfId="8" applyFont="1" applyBorder="1" applyAlignment="1">
      <alignment horizontal="center" vertical="center"/>
    </xf>
    <xf numFmtId="0" fontId="28" fillId="0" borderId="81" xfId="8" applyFont="1" applyBorder="1" applyAlignment="1">
      <alignment horizontal="center" vertical="center"/>
    </xf>
    <xf numFmtId="0" fontId="2" fillId="0" borderId="73" xfId="8" applyFont="1" applyBorder="1" applyAlignment="1">
      <alignment horizontal="center" vertical="center" wrapText="1"/>
    </xf>
    <xf numFmtId="0" fontId="2" fillId="0" borderId="78" xfId="8" applyFont="1" applyBorder="1" applyAlignment="1">
      <alignment horizontal="center" vertical="center" wrapText="1"/>
    </xf>
    <xf numFmtId="0" fontId="2" fillId="0" borderId="76" xfId="8" applyFont="1" applyBorder="1" applyAlignment="1">
      <alignment horizontal="center" vertical="center" wrapText="1"/>
    </xf>
    <xf numFmtId="0" fontId="2" fillId="0" borderId="77" xfId="8" applyFont="1" applyBorder="1" applyAlignment="1">
      <alignment horizontal="center" vertical="center" wrapText="1"/>
    </xf>
    <xf numFmtId="0" fontId="2" fillId="0" borderId="100" xfId="8" applyFont="1" applyBorder="1" applyAlignment="1">
      <alignment horizontal="center" vertical="center" wrapText="1"/>
    </xf>
    <xf numFmtId="0" fontId="2" fillId="0" borderId="86" xfId="8" applyFont="1" applyBorder="1" applyAlignment="1">
      <alignment horizontal="center" vertical="center" wrapText="1"/>
    </xf>
    <xf numFmtId="0" fontId="2" fillId="0" borderId="93" xfId="8" applyFont="1" applyBorder="1" applyAlignment="1">
      <alignment horizontal="center" vertical="center"/>
    </xf>
    <xf numFmtId="0" fontId="28" fillId="0" borderId="93" xfId="8" applyFont="1" applyBorder="1" applyAlignment="1">
      <alignment horizontal="center" vertical="center"/>
    </xf>
    <xf numFmtId="0" fontId="28" fillId="0" borderId="69" xfId="8" applyFont="1" applyBorder="1" applyAlignment="1">
      <alignment horizontal="center" vertical="center"/>
    </xf>
    <xf numFmtId="0" fontId="6" fillId="0" borderId="93" xfId="8" applyFont="1" applyBorder="1" applyAlignment="1">
      <alignment horizontal="center" vertical="center"/>
    </xf>
    <xf numFmtId="0" fontId="6" fillId="0" borderId="69" xfId="8" applyFont="1" applyBorder="1" applyAlignment="1">
      <alignment horizontal="center" vertical="center"/>
    </xf>
    <xf numFmtId="0" fontId="4" fillId="0" borderId="93" xfId="8" applyFont="1" applyBorder="1" applyAlignment="1">
      <alignment horizontal="center" vertical="center"/>
    </xf>
    <xf numFmtId="0" fontId="4" fillId="0" borderId="50" xfId="8" applyFont="1" applyBorder="1" applyAlignment="1">
      <alignment horizontal="center" vertical="center"/>
    </xf>
    <xf numFmtId="0" fontId="4" fillId="0" borderId="69" xfId="8" applyFont="1" applyBorder="1" applyAlignment="1">
      <alignment horizontal="center" vertical="center"/>
    </xf>
    <xf numFmtId="0" fontId="4" fillId="6" borderId="93" xfId="8" applyFont="1" applyFill="1" applyBorder="1" applyAlignment="1">
      <alignment horizontal="center" vertical="center" wrapText="1"/>
    </xf>
    <xf numFmtId="0" fontId="4" fillId="6" borderId="50" xfId="8" applyFont="1" applyFill="1" applyBorder="1" applyAlignment="1">
      <alignment horizontal="center" vertical="center" wrapText="1"/>
    </xf>
    <xf numFmtId="0" fontId="4" fillId="6" borderId="69" xfId="8" applyFont="1" applyFill="1" applyBorder="1" applyAlignment="1">
      <alignment horizontal="center" vertical="center" wrapText="1"/>
    </xf>
    <xf numFmtId="0" fontId="35" fillId="0" borderId="18" xfId="8" applyFont="1" applyBorder="1" applyAlignment="1">
      <alignment horizontal="center" vertical="center"/>
    </xf>
    <xf numFmtId="0" fontId="35" fillId="0" borderId="19" xfId="8" applyFont="1" applyBorder="1" applyAlignment="1">
      <alignment horizontal="center" vertical="center"/>
    </xf>
    <xf numFmtId="0" fontId="35" fillId="0" borderId="20" xfId="8" applyFont="1" applyBorder="1" applyAlignment="1">
      <alignment horizontal="center" vertical="center"/>
    </xf>
    <xf numFmtId="0" fontId="2" fillId="0" borderId="90" xfId="8" applyFont="1" applyBorder="1" applyAlignment="1">
      <alignment horizontal="center" vertical="center" wrapText="1"/>
    </xf>
    <xf numFmtId="0" fontId="2" fillId="0" borderId="91" xfId="8" applyFont="1" applyBorder="1" applyAlignment="1">
      <alignment horizontal="center" vertical="center" wrapText="1"/>
    </xf>
    <xf numFmtId="0" fontId="2" fillId="0" borderId="63" xfId="8" applyFont="1" applyBorder="1" applyAlignment="1">
      <alignment horizontal="center" vertical="center" wrapText="1"/>
    </xf>
    <xf numFmtId="0" fontId="2" fillId="0" borderId="71" xfId="8" applyFont="1" applyBorder="1" applyAlignment="1">
      <alignment horizontal="center" vertical="center" wrapText="1"/>
    </xf>
    <xf numFmtId="0" fontId="2" fillId="0" borderId="87" xfId="8" applyFont="1" applyBorder="1" applyAlignment="1">
      <alignment horizontal="center" vertical="center"/>
    </xf>
    <xf numFmtId="0" fontId="2" fillId="0" borderId="99" xfId="8" applyFont="1" applyBorder="1" applyAlignment="1">
      <alignment horizontal="center" vertical="center"/>
    </xf>
    <xf numFmtId="0" fontId="2" fillId="0" borderId="87" xfId="8" applyFont="1" applyBorder="1" applyAlignment="1">
      <alignment horizontal="center"/>
    </xf>
    <xf numFmtId="0" fontId="2" fillId="0" borderId="99" xfId="8" applyFont="1" applyBorder="1" applyAlignment="1">
      <alignment horizontal="center"/>
    </xf>
    <xf numFmtId="0" fontId="4" fillId="0" borderId="57" xfId="8" applyFont="1" applyBorder="1" applyAlignment="1">
      <alignment horizontal="center" wrapText="1"/>
    </xf>
    <xf numFmtId="0" fontId="4" fillId="0" borderId="0" xfId="8" applyFont="1" applyAlignment="1">
      <alignment horizontal="center"/>
    </xf>
    <xf numFmtId="0" fontId="4" fillId="0" borderId="82" xfId="8" applyFont="1" applyBorder="1" applyAlignment="1">
      <alignment horizontal="center"/>
    </xf>
    <xf numFmtId="0" fontId="4" fillId="5" borderId="72" xfId="8" applyFont="1" applyFill="1" applyBorder="1" applyAlignment="1">
      <alignment horizontal="center" vertical="center" wrapText="1"/>
    </xf>
    <xf numFmtId="0" fontId="4" fillId="5" borderId="50" xfId="8" applyFont="1" applyFill="1" applyBorder="1" applyAlignment="1">
      <alignment horizontal="center" vertical="center" wrapText="1"/>
    </xf>
    <xf numFmtId="0" fontId="4" fillId="5" borderId="81" xfId="8" applyFont="1" applyFill="1" applyBorder="1" applyAlignment="1">
      <alignment horizontal="center" vertical="center" wrapText="1"/>
    </xf>
    <xf numFmtId="0" fontId="2" fillId="0" borderId="72" xfId="8" applyFont="1" applyBorder="1" applyAlignment="1">
      <alignment horizontal="center" vertical="center" wrapText="1"/>
    </xf>
    <xf numFmtId="0" fontId="2" fillId="0" borderId="50" xfId="8" applyFont="1" applyBorder="1" applyAlignment="1">
      <alignment horizontal="center" vertical="center" wrapText="1"/>
    </xf>
    <xf numFmtId="0" fontId="2" fillId="0" borderId="81" xfId="8" applyFont="1" applyBorder="1" applyAlignment="1">
      <alignment horizontal="center" vertical="center" wrapText="1"/>
    </xf>
    <xf numFmtId="0" fontId="2" fillId="0" borderId="89" xfId="8" applyFont="1" applyBorder="1" applyAlignment="1">
      <alignment horizontal="center" vertical="center" wrapText="1"/>
    </xf>
    <xf numFmtId="0" fontId="4" fillId="0" borderId="0" xfId="8" applyFont="1" applyAlignment="1">
      <alignment horizontal="center" wrapText="1"/>
    </xf>
    <xf numFmtId="0" fontId="4" fillId="0" borderId="63" xfId="8" applyFont="1" applyBorder="1" applyAlignment="1">
      <alignment horizontal="center"/>
    </xf>
    <xf numFmtId="0" fontId="2" fillId="0" borderId="93" xfId="8" applyFont="1" applyBorder="1" applyAlignment="1">
      <alignment horizontal="center" vertical="center" wrapText="1"/>
    </xf>
    <xf numFmtId="0" fontId="2" fillId="0" borderId="69" xfId="8" applyFont="1" applyBorder="1" applyAlignment="1">
      <alignment horizontal="center" vertical="center" wrapText="1"/>
    </xf>
    <xf numFmtId="0" fontId="2" fillId="0" borderId="94" xfId="8" applyFont="1" applyBorder="1" applyAlignment="1">
      <alignment horizontal="center" vertical="center" wrapText="1"/>
    </xf>
    <xf numFmtId="0" fontId="2" fillId="0" borderId="92" xfId="8" applyFont="1" applyBorder="1" applyAlignment="1">
      <alignment horizontal="center" vertical="center" wrapText="1"/>
    </xf>
    <xf numFmtId="0" fontId="2" fillId="0" borderId="46" xfId="8" applyFont="1" applyBorder="1" applyAlignment="1">
      <alignment horizontal="center" vertical="center" wrapText="1"/>
    </xf>
    <xf numFmtId="0" fontId="2" fillId="0" borderId="68" xfId="8" applyFont="1" applyBorder="1" applyAlignment="1">
      <alignment horizontal="center" vertical="center" wrapText="1"/>
    </xf>
    <xf numFmtId="0" fontId="28" fillId="0" borderId="0" xfId="9" applyFont="1" applyAlignment="1">
      <alignment horizontal="center"/>
    </xf>
    <xf numFmtId="0" fontId="4" fillId="5" borderId="69" xfId="8" applyFont="1" applyFill="1" applyBorder="1" applyAlignment="1">
      <alignment horizontal="center" vertical="center" wrapText="1"/>
    </xf>
    <xf numFmtId="0" fontId="4" fillId="0" borderId="0" xfId="8" applyFont="1" applyAlignment="1">
      <alignment horizontal="center" vertical="center" wrapText="1"/>
    </xf>
    <xf numFmtId="0" fontId="4" fillId="0" borderId="0" xfId="8" applyFont="1" applyAlignment="1">
      <alignment horizontal="center" vertical="center"/>
    </xf>
    <xf numFmtId="0" fontId="6" fillId="0" borderId="72" xfId="8" applyFont="1" applyBorder="1" applyAlignment="1">
      <alignment horizontal="center" vertical="center"/>
    </xf>
    <xf numFmtId="0" fontId="4" fillId="0" borderId="90" xfId="8" applyFont="1" applyBorder="1" applyAlignment="1">
      <alignment horizontal="center" wrapText="1"/>
    </xf>
    <xf numFmtId="0" fontId="4" fillId="5" borderId="93" xfId="8" applyFont="1" applyFill="1" applyBorder="1" applyAlignment="1">
      <alignment horizontal="center" vertical="center" wrapText="1"/>
    </xf>
    <xf numFmtId="0" fontId="28" fillId="0" borderId="72" xfId="8" applyFont="1" applyBorder="1" applyAlignment="1">
      <alignment horizontal="center" vertical="center" wrapText="1"/>
    </xf>
    <xf numFmtId="0" fontId="28" fillId="0" borderId="50" xfId="8" applyFont="1" applyBorder="1" applyAlignment="1">
      <alignment horizontal="center" vertical="center" wrapText="1"/>
    </xf>
    <xf numFmtId="0" fontId="28" fillId="0" borderId="81" xfId="8" applyFont="1" applyBorder="1" applyAlignment="1">
      <alignment horizontal="center" vertical="center" wrapText="1"/>
    </xf>
    <xf numFmtId="0" fontId="6" fillId="0" borderId="72" xfId="8" applyFont="1" applyBorder="1" applyAlignment="1">
      <alignment horizontal="center" vertical="center" wrapText="1"/>
    </xf>
    <xf numFmtId="0" fontId="6" fillId="0" borderId="50" xfId="8" applyFont="1" applyBorder="1" applyAlignment="1">
      <alignment horizontal="center" vertical="center" wrapText="1"/>
    </xf>
    <xf numFmtId="0" fontId="6" fillId="0" borderId="81" xfId="8" applyFont="1" applyBorder="1" applyAlignment="1">
      <alignment horizontal="center" vertical="center" wrapText="1"/>
    </xf>
    <xf numFmtId="0" fontId="2" fillId="0" borderId="87" xfId="8" applyFont="1" applyBorder="1" applyAlignment="1">
      <alignment horizontal="center" vertical="center" wrapText="1"/>
    </xf>
    <xf numFmtId="0" fontId="2" fillId="0" borderId="99" xfId="8" applyFont="1" applyBorder="1" applyAlignment="1">
      <alignment horizontal="center" vertical="center" wrapText="1"/>
    </xf>
    <xf numFmtId="0" fontId="2" fillId="0" borderId="75" xfId="8" applyFont="1" applyBorder="1" applyAlignment="1">
      <alignment horizontal="center" vertical="center" wrapText="1"/>
    </xf>
    <xf numFmtId="0" fontId="2" fillId="0" borderId="80" xfId="8" applyFont="1" applyBorder="1" applyAlignment="1">
      <alignment horizontal="center" vertical="center" wrapText="1"/>
    </xf>
    <xf numFmtId="0" fontId="4" fillId="0" borderId="57" xfId="8" applyFont="1" applyBorder="1" applyAlignment="1">
      <alignment horizontal="center" vertical="center" wrapText="1"/>
    </xf>
    <xf numFmtId="0" fontId="4" fillId="0" borderId="82" xfId="8" applyFont="1" applyBorder="1" applyAlignment="1">
      <alignment horizontal="center" vertical="center" wrapText="1"/>
    </xf>
    <xf numFmtId="0" fontId="28" fillId="0" borderId="93" xfId="8" applyFont="1" applyBorder="1" applyAlignment="1">
      <alignment horizontal="center" vertical="center" wrapText="1"/>
    </xf>
    <xf numFmtId="0" fontId="4" fillId="0" borderId="93" xfId="8" applyFont="1" applyBorder="1" applyAlignment="1">
      <alignment horizontal="center" wrapText="1"/>
    </xf>
    <xf numFmtId="0" fontId="4" fillId="0" borderId="50" xfId="8" applyFont="1" applyBorder="1" applyAlignment="1">
      <alignment horizontal="center" wrapText="1"/>
    </xf>
    <xf numFmtId="0" fontId="4" fillId="0" borderId="81" xfId="8" applyFont="1" applyBorder="1" applyAlignment="1">
      <alignment horizontal="center" wrapText="1"/>
    </xf>
    <xf numFmtId="0" fontId="2" fillId="0" borderId="95" xfId="8" applyFont="1" applyBorder="1" applyAlignment="1">
      <alignment horizontal="center" vertical="center" wrapText="1"/>
    </xf>
    <xf numFmtId="0" fontId="2" fillId="0" borderId="96" xfId="8" applyFont="1" applyBorder="1" applyAlignment="1">
      <alignment horizontal="center" vertical="center" wrapText="1"/>
    </xf>
    <xf numFmtId="0" fontId="6" fillId="0" borderId="93" xfId="8" applyFont="1" applyBorder="1" applyAlignment="1">
      <alignment horizontal="center" vertical="center" wrapText="1"/>
    </xf>
    <xf numFmtId="0" fontId="4" fillId="0" borderId="82" xfId="8" applyFont="1" applyBorder="1" applyAlignment="1">
      <alignment horizontal="center" vertical="center"/>
    </xf>
    <xf numFmtId="0" fontId="4" fillId="0" borderId="63" xfId="8" applyFont="1" applyBorder="1" applyAlignment="1">
      <alignment horizontal="center" vertical="center"/>
    </xf>
    <xf numFmtId="0" fontId="4" fillId="7" borderId="72" xfId="8" applyFont="1" applyFill="1" applyBorder="1" applyAlignment="1">
      <alignment horizontal="center" vertical="center"/>
    </xf>
    <xf numFmtId="0" fontId="4" fillId="7" borderId="81" xfId="8" applyFont="1" applyFill="1" applyBorder="1" applyAlignment="1">
      <alignment horizontal="center" vertical="center"/>
    </xf>
    <xf numFmtId="0" fontId="2" fillId="0" borderId="85" xfId="8" applyFont="1" applyBorder="1" applyAlignment="1">
      <alignment horizontal="center" vertical="center" wrapText="1"/>
    </xf>
    <xf numFmtId="0" fontId="2" fillId="0" borderId="88" xfId="8" applyFont="1" applyBorder="1" applyAlignment="1">
      <alignment horizontal="center" vertical="center" wrapText="1"/>
    </xf>
    <xf numFmtId="0" fontId="27" fillId="0" borderId="58" xfId="8" applyFont="1" applyBorder="1" applyAlignment="1">
      <alignment horizontal="center" vertical="center" wrapText="1"/>
    </xf>
    <xf numFmtId="0" fontId="27" fillId="0" borderId="62" xfId="8" applyFont="1" applyBorder="1" applyAlignment="1">
      <alignment horizontal="center" vertical="center" wrapText="1"/>
    </xf>
    <xf numFmtId="0" fontId="24" fillId="5" borderId="15" xfId="9" applyFont="1" applyFill="1" applyBorder="1" applyAlignment="1">
      <alignment horizontal="center" vertical="center"/>
    </xf>
    <xf numFmtId="0" fontId="24" fillId="5" borderId="38" xfId="9" applyFont="1" applyFill="1" applyBorder="1" applyAlignment="1">
      <alignment horizontal="center" vertical="center"/>
    </xf>
    <xf numFmtId="0" fontId="24" fillId="5" borderId="17" xfId="9" applyFont="1" applyFill="1" applyBorder="1" applyAlignment="1">
      <alignment horizontal="center" vertical="center"/>
    </xf>
    <xf numFmtId="0" fontId="24" fillId="6" borderId="15" xfId="9" applyFont="1" applyFill="1" applyBorder="1" applyAlignment="1">
      <alignment horizontal="center" vertical="center"/>
    </xf>
    <xf numFmtId="0" fontId="24" fillId="6" borderId="38" xfId="9" applyFont="1" applyFill="1" applyBorder="1" applyAlignment="1">
      <alignment horizontal="center" vertical="center"/>
    </xf>
    <xf numFmtId="0" fontId="24" fillId="6" borderId="17" xfId="9" applyFont="1" applyFill="1" applyBorder="1" applyAlignment="1">
      <alignment horizontal="center" vertical="center"/>
    </xf>
    <xf numFmtId="0" fontId="24" fillId="7" borderId="15" xfId="9" applyFont="1" applyFill="1" applyBorder="1" applyAlignment="1">
      <alignment horizontal="center" vertical="center"/>
    </xf>
    <xf numFmtId="0" fontId="24" fillId="7" borderId="38" xfId="9" applyFont="1" applyFill="1" applyBorder="1" applyAlignment="1">
      <alignment horizontal="center" vertical="center"/>
    </xf>
    <xf numFmtId="0" fontId="24" fillId="7" borderId="17" xfId="9" applyFont="1" applyFill="1" applyBorder="1" applyAlignment="1">
      <alignment horizontal="center" vertical="center"/>
    </xf>
    <xf numFmtId="0" fontId="28" fillId="13" borderId="58" xfId="8" applyFont="1" applyFill="1" applyBorder="1" applyAlignment="1">
      <alignment horizontal="center" vertical="center" wrapText="1"/>
    </xf>
    <xf numFmtId="0" fontId="28" fillId="13" borderId="60" xfId="8" applyFont="1" applyFill="1" applyBorder="1" applyAlignment="1">
      <alignment horizontal="center" vertical="center" wrapText="1"/>
    </xf>
    <xf numFmtId="0" fontId="28" fillId="13" borderId="65" xfId="8" applyFont="1" applyFill="1" applyBorder="1" applyAlignment="1">
      <alignment horizontal="center" vertical="center" wrapText="1"/>
    </xf>
    <xf numFmtId="0" fontId="28" fillId="13" borderId="66" xfId="8" applyFont="1" applyFill="1" applyBorder="1" applyAlignment="1">
      <alignment horizontal="center" vertical="center" wrapText="1"/>
    </xf>
    <xf numFmtId="0" fontId="28" fillId="13" borderId="62" xfId="8" applyFont="1" applyFill="1" applyBorder="1" applyAlignment="1">
      <alignment horizontal="center" vertical="center" wrapText="1"/>
    </xf>
    <xf numFmtId="0" fontId="28" fillId="13" borderId="71" xfId="8" applyFont="1" applyFill="1" applyBorder="1" applyAlignment="1">
      <alignment horizontal="center" vertical="center" wrapText="1"/>
    </xf>
    <xf numFmtId="0" fontId="29" fillId="0" borderId="0" xfId="8" applyFont="1" applyAlignment="1">
      <alignment horizontal="center" vertical="center" wrapText="1"/>
    </xf>
    <xf numFmtId="0" fontId="27" fillId="10" borderId="56" xfId="8" applyFont="1" applyFill="1" applyBorder="1" applyAlignment="1">
      <alignment horizontal="center" vertical="center" wrapText="1"/>
    </xf>
    <xf numFmtId="0" fontId="27" fillId="10" borderId="61" xfId="8" applyFont="1" applyFill="1" applyBorder="1" applyAlignment="1">
      <alignment horizontal="center" vertical="center" wrapText="1"/>
    </xf>
    <xf numFmtId="0" fontId="27" fillId="10" borderId="67" xfId="8" applyFont="1" applyFill="1" applyBorder="1" applyAlignment="1">
      <alignment horizontal="center" vertical="center" wrapText="1"/>
    </xf>
    <xf numFmtId="0" fontId="2" fillId="11" borderId="57" xfId="8" applyFont="1" applyFill="1" applyBorder="1" applyAlignment="1">
      <alignment horizontal="center" vertical="center"/>
    </xf>
    <xf numFmtId="0" fontId="2" fillId="11" borderId="0" xfId="8" applyFont="1" applyFill="1" applyAlignment="1">
      <alignment horizontal="center" vertical="center"/>
    </xf>
    <xf numFmtId="0" fontId="2" fillId="11" borderId="63" xfId="8" applyFont="1" applyFill="1" applyBorder="1" applyAlignment="1">
      <alignment horizontal="center" vertical="center"/>
    </xf>
    <xf numFmtId="0" fontId="2" fillId="12" borderId="58" xfId="8" applyFont="1" applyFill="1" applyBorder="1" applyAlignment="1">
      <alignment horizontal="center" vertical="center"/>
    </xf>
    <xf numFmtId="0" fontId="2" fillId="12" borderId="57" xfId="8" applyFont="1" applyFill="1" applyBorder="1" applyAlignment="1">
      <alignment horizontal="center" vertical="center"/>
    </xf>
    <xf numFmtId="0" fontId="2" fillId="12" borderId="60" xfId="8" applyFont="1" applyFill="1" applyBorder="1" applyAlignment="1">
      <alignment horizontal="center" vertical="center"/>
    </xf>
    <xf numFmtId="0" fontId="2" fillId="12" borderId="62" xfId="8" applyFont="1" applyFill="1" applyBorder="1" applyAlignment="1">
      <alignment horizontal="center" vertical="center"/>
    </xf>
    <xf numFmtId="0" fontId="2" fillId="12" borderId="63" xfId="8" applyFont="1" applyFill="1" applyBorder="1" applyAlignment="1">
      <alignment horizontal="center" vertical="center"/>
    </xf>
    <xf numFmtId="0" fontId="2" fillId="12" borderId="71" xfId="8" applyFont="1" applyFill="1" applyBorder="1" applyAlignment="1">
      <alignment horizontal="center" vertical="center"/>
    </xf>
    <xf numFmtId="0" fontId="2" fillId="13" borderId="56" xfId="8" applyFont="1" applyFill="1" applyBorder="1" applyAlignment="1">
      <alignment horizontal="center" vertical="center"/>
    </xf>
    <xf numFmtId="0" fontId="2" fillId="13" borderId="61" xfId="8" applyFont="1" applyFill="1" applyBorder="1" applyAlignment="1">
      <alignment horizontal="center" vertical="center"/>
    </xf>
    <xf numFmtId="0" fontId="2" fillId="13" borderId="67" xfId="8" applyFont="1" applyFill="1" applyBorder="1" applyAlignment="1">
      <alignment horizontal="center" vertical="center"/>
    </xf>
    <xf numFmtId="0" fontId="2" fillId="14" borderId="56" xfId="8" applyFont="1" applyFill="1" applyBorder="1" applyAlignment="1">
      <alignment horizontal="center" vertical="center"/>
    </xf>
    <xf numFmtId="0" fontId="2" fillId="14" borderId="61" xfId="8" applyFont="1" applyFill="1" applyBorder="1" applyAlignment="1">
      <alignment horizontal="center" vertical="center"/>
    </xf>
    <xf numFmtId="0" fontId="2" fillId="14" borderId="67" xfId="8" applyFont="1" applyFill="1" applyBorder="1" applyAlignment="1">
      <alignment horizontal="center" vertical="center"/>
    </xf>
    <xf numFmtId="0" fontId="2" fillId="15" borderId="59" xfId="8" applyFont="1" applyFill="1" applyBorder="1" applyAlignment="1">
      <alignment horizontal="center" vertical="center" wrapText="1"/>
    </xf>
    <xf numFmtId="0" fontId="2" fillId="15" borderId="64" xfId="8" applyFont="1" applyFill="1" applyBorder="1" applyAlignment="1">
      <alignment horizontal="center" vertical="center" wrapText="1"/>
    </xf>
    <xf numFmtId="0" fontId="2" fillId="15" borderId="70" xfId="8" applyFont="1" applyFill="1" applyBorder="1" applyAlignment="1">
      <alignment horizontal="center" vertical="center" wrapText="1"/>
    </xf>
    <xf numFmtId="0" fontId="22" fillId="0" borderId="15" xfId="9" applyFont="1" applyBorder="1" applyAlignment="1">
      <alignment horizontal="center" vertical="center" wrapText="1"/>
    </xf>
    <xf numFmtId="0" fontId="22" fillId="0" borderId="38" xfId="9" applyFont="1" applyBorder="1" applyAlignment="1">
      <alignment horizontal="center" vertical="center"/>
    </xf>
    <xf numFmtId="0" fontId="22" fillId="0" borderId="17" xfId="9" applyFont="1" applyBorder="1" applyAlignment="1">
      <alignment horizontal="center" vertical="center"/>
    </xf>
  </cellXfs>
  <cellStyles count="11">
    <cellStyle name="Euro" xfId="3" xr:uid="{00000000-0005-0000-0000-000000000000}"/>
    <cellStyle name="Hyperlink" xfId="1" builtinId="8"/>
    <cellStyle name="Normal" xfId="0" builtinId="0"/>
    <cellStyle name="Normal 2" xfId="2" xr:uid="{00000000-0005-0000-0000-000003000000}"/>
    <cellStyle name="Normal 2 2" xfId="8" xr:uid="{00000000-0005-0000-0000-000004000000}"/>
    <cellStyle name="Normal 3" xfId="9" xr:uid="{00000000-0005-0000-0000-000005000000}"/>
    <cellStyle name="Normal 4" xfId="4" xr:uid="{00000000-0005-0000-0000-000006000000}"/>
    <cellStyle name="Percent" xfId="10" builtinId="5"/>
    <cellStyle name="Standard_DC-Non Defects" xfId="5" xr:uid="{00000000-0005-0000-0000-000008000000}"/>
    <cellStyle name="Währung [0]_DC-Non Defects" xfId="6" xr:uid="{00000000-0005-0000-0000-000009000000}"/>
    <cellStyle name="Währung_DC-Non Defects" xfId="7" xr:uid="{00000000-0005-0000-0000-00000A000000}"/>
  </cellStyles>
  <dxfs count="10">
    <dxf>
      <fill>
        <patternFill>
          <bgColor theme="6" tint="0.79998168889431442"/>
        </patternFill>
      </fill>
    </dxf>
    <dxf>
      <fill>
        <patternFill>
          <bgColor theme="1"/>
        </patternFill>
      </fill>
      <border>
        <left style="thin">
          <color auto="1"/>
        </left>
        <right style="thin">
          <color auto="1"/>
        </right>
        <top style="thin">
          <color auto="1"/>
        </top>
        <bottom style="thin">
          <color auto="1"/>
        </bottom>
        <vertical/>
        <horizontal/>
      </border>
    </dxf>
    <dxf>
      <fill>
        <patternFill>
          <bgColor theme="6" tint="0.79998168889431442"/>
        </patternFill>
      </fill>
    </dxf>
    <dxf>
      <fill>
        <patternFill>
          <bgColor theme="1"/>
        </patternFill>
      </fill>
      <border>
        <left style="thin">
          <color auto="1"/>
        </left>
        <right style="thin">
          <color auto="1"/>
        </right>
        <top style="thin">
          <color auto="1"/>
        </top>
        <bottom style="thin">
          <color auto="1"/>
        </bottom>
        <vertical/>
        <horizontal/>
      </border>
    </dxf>
    <dxf>
      <fill>
        <patternFill>
          <bgColor theme="6" tint="0.79998168889431442"/>
        </patternFill>
      </fill>
    </dxf>
    <dxf>
      <fill>
        <patternFill>
          <bgColor theme="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border>
        <left style="thin">
          <color auto="1"/>
        </left>
        <right style="thin">
          <color auto="1"/>
        </right>
        <top style="thin">
          <color auto="1"/>
        </top>
        <bottom style="thin">
          <color auto="1"/>
        </bottom>
        <vertical/>
        <horizontal/>
      </border>
    </dxf>
    <dxf>
      <fill>
        <patternFill>
          <bgColor theme="6" tint="0.79998168889431442"/>
        </patternFill>
      </fill>
    </dxf>
    <dxf>
      <fill>
        <patternFill>
          <bgColor theme="2"/>
        </patternFill>
      </fill>
    </dxf>
  </dxfs>
  <tableStyles count="0" defaultTableStyle="TableStyleMedium2" defaultPivotStyle="PivotStyleLight16"/>
  <colors>
    <mruColors>
      <color rgb="FF73FF3B"/>
      <color rgb="FF9966FF"/>
      <color rgb="FFE17115"/>
      <color rgb="FF99FFCC"/>
      <color rgb="FFFFFF66"/>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745190</xdr:colOff>
      <xdr:row>0</xdr:row>
      <xdr:rowOff>85164</xdr:rowOff>
    </xdr:from>
    <xdr:to>
      <xdr:col>3</xdr:col>
      <xdr:colOff>11429</xdr:colOff>
      <xdr:row>2</xdr:row>
      <xdr:rowOff>283732</xdr:rowOff>
    </xdr:to>
    <xdr:pic>
      <xdr:nvPicPr>
        <xdr:cNvPr id="2" name="Imag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5190" y="85164"/>
          <a:ext cx="2168563" cy="8485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4035138</xdr:colOff>
      <xdr:row>128</xdr:row>
      <xdr:rowOff>277091</xdr:rowOff>
    </xdr:from>
    <xdr:to>
      <xdr:col>10</xdr:col>
      <xdr:colOff>6381230</xdr:colOff>
      <xdr:row>128</xdr:row>
      <xdr:rowOff>1534187</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080183" y="113122364"/>
          <a:ext cx="2346092" cy="1257096"/>
        </a:xfrm>
        <a:prstGeom prst="rect">
          <a:avLst/>
        </a:prstGeom>
      </xdr:spPr>
    </xdr:pic>
    <xdr:clientData/>
  </xdr:twoCellAnchor>
  <xdr:twoCellAnchor>
    <xdr:from>
      <xdr:col>10</xdr:col>
      <xdr:colOff>4520047</xdr:colOff>
      <xdr:row>165</xdr:row>
      <xdr:rowOff>121418</xdr:rowOff>
    </xdr:from>
    <xdr:to>
      <xdr:col>10</xdr:col>
      <xdr:colOff>6477001</xdr:colOff>
      <xdr:row>165</xdr:row>
      <xdr:rowOff>971355</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8565092" y="151516963"/>
          <a:ext cx="1956954" cy="8499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691491</xdr:colOff>
      <xdr:row>8</xdr:row>
      <xdr:rowOff>176893</xdr:rowOff>
    </xdr:from>
    <xdr:ext cx="1573123" cy="436786"/>
    <xdr:sp macro="" textlink="">
      <xdr:nvSpPr>
        <xdr:cNvPr id="6" name="ZoneTexte 5">
          <a:extLst>
            <a:ext uri="{FF2B5EF4-FFF2-40B4-BE49-F238E27FC236}">
              <a16:creationId xmlns:a16="http://schemas.microsoft.com/office/drawing/2014/main" id="{00000000-0008-0000-0200-000006000000}"/>
            </a:ext>
          </a:extLst>
        </xdr:cNvPr>
        <xdr:cNvSpPr txBox="1"/>
      </xdr:nvSpPr>
      <xdr:spPr>
        <a:xfrm>
          <a:off x="2960173" y="3986893"/>
          <a:ext cx="1573123" cy="436786"/>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fr-BE" sz="1100"/>
            <a:t>GATE</a:t>
          </a:r>
          <a:r>
            <a:rPr lang="fr-BE" sz="1100" baseline="0"/>
            <a:t> REVIEW PHASE 1B</a:t>
          </a:r>
        </a:p>
        <a:p>
          <a:pPr algn="ctr"/>
          <a:r>
            <a:rPr lang="fr-BE" sz="1100" baseline="0"/>
            <a:t>READINESS FOR RFQ </a:t>
          </a:r>
          <a:endParaRPr lang="fr-BE" sz="1100"/>
        </a:p>
      </xdr:txBody>
    </xdr:sp>
    <xdr:clientData/>
  </xdr:oneCellAnchor>
  <xdr:oneCellAnchor>
    <xdr:from>
      <xdr:col>5</xdr:col>
      <xdr:colOff>111731</xdr:colOff>
      <xdr:row>8</xdr:row>
      <xdr:rowOff>131123</xdr:rowOff>
    </xdr:from>
    <xdr:ext cx="1587165" cy="436786"/>
    <xdr:sp macro="" textlink="">
      <xdr:nvSpPr>
        <xdr:cNvPr id="7" name="ZoneTexte 6">
          <a:extLst>
            <a:ext uri="{FF2B5EF4-FFF2-40B4-BE49-F238E27FC236}">
              <a16:creationId xmlns:a16="http://schemas.microsoft.com/office/drawing/2014/main" id="{00000000-0008-0000-0200-000007000000}"/>
            </a:ext>
          </a:extLst>
        </xdr:cNvPr>
        <xdr:cNvSpPr txBox="1"/>
      </xdr:nvSpPr>
      <xdr:spPr>
        <a:xfrm>
          <a:off x="4666413" y="3941123"/>
          <a:ext cx="1587165" cy="436786"/>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fr-BE" sz="1100"/>
            <a:t>GATE</a:t>
          </a:r>
          <a:r>
            <a:rPr lang="fr-BE" sz="1100" baseline="0"/>
            <a:t> REVIEW PHASE 1C</a:t>
          </a:r>
        </a:p>
        <a:p>
          <a:pPr algn="ctr"/>
          <a:r>
            <a:rPr lang="fr-BE" sz="1100" baseline="0"/>
            <a:t>RFQ REVIEW</a:t>
          </a:r>
          <a:endParaRPr lang="fr-BE" sz="1100"/>
        </a:p>
      </xdr:txBody>
    </xdr:sp>
    <xdr:clientData/>
  </xdr:oneCellAnchor>
  <xdr:oneCellAnchor>
    <xdr:from>
      <xdr:col>8</xdr:col>
      <xdr:colOff>618508</xdr:colOff>
      <xdr:row>8</xdr:row>
      <xdr:rowOff>127413</xdr:rowOff>
    </xdr:from>
    <xdr:ext cx="1592034" cy="436786"/>
    <xdr:sp macro="" textlink="">
      <xdr:nvSpPr>
        <xdr:cNvPr id="8" name="ZoneTexte 7">
          <a:extLst>
            <a:ext uri="{FF2B5EF4-FFF2-40B4-BE49-F238E27FC236}">
              <a16:creationId xmlns:a16="http://schemas.microsoft.com/office/drawing/2014/main" id="{00000000-0008-0000-0200-000008000000}"/>
            </a:ext>
          </a:extLst>
        </xdr:cNvPr>
        <xdr:cNvSpPr txBox="1"/>
      </xdr:nvSpPr>
      <xdr:spPr>
        <a:xfrm>
          <a:off x="7459190" y="3937413"/>
          <a:ext cx="1592034" cy="436786"/>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BE" sz="1100"/>
            <a:t>GATE</a:t>
          </a:r>
          <a:r>
            <a:rPr lang="fr-BE" sz="1100" baseline="0"/>
            <a:t> REVIEW PHASE 2A</a:t>
          </a:r>
        </a:p>
        <a:p>
          <a:pPr algn="ctr"/>
          <a:r>
            <a:rPr lang="fr-BE" sz="1100" baseline="0"/>
            <a:t>PO REVIEW</a:t>
          </a:r>
          <a:endParaRPr lang="fr-BE" sz="1100"/>
        </a:p>
      </xdr:txBody>
    </xdr:sp>
    <xdr:clientData/>
  </xdr:oneCellAnchor>
  <xdr:oneCellAnchor>
    <xdr:from>
      <xdr:col>15</xdr:col>
      <xdr:colOff>170671</xdr:colOff>
      <xdr:row>8</xdr:row>
      <xdr:rowOff>102673</xdr:rowOff>
    </xdr:from>
    <xdr:ext cx="1682374" cy="436786"/>
    <xdr:sp macro="" textlink="">
      <xdr:nvSpPr>
        <xdr:cNvPr id="9" name="ZoneTexte 8">
          <a:extLst>
            <a:ext uri="{FF2B5EF4-FFF2-40B4-BE49-F238E27FC236}">
              <a16:creationId xmlns:a16="http://schemas.microsoft.com/office/drawing/2014/main" id="{00000000-0008-0000-0200-000009000000}"/>
            </a:ext>
          </a:extLst>
        </xdr:cNvPr>
        <xdr:cNvSpPr txBox="1"/>
      </xdr:nvSpPr>
      <xdr:spPr>
        <a:xfrm>
          <a:off x="12605126" y="3912673"/>
          <a:ext cx="1682374" cy="436786"/>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BE" sz="1100"/>
            <a:t>GATE</a:t>
          </a:r>
          <a:r>
            <a:rPr lang="fr-BE" sz="1100" baseline="0"/>
            <a:t> REVIEW PHASE 3B</a:t>
          </a:r>
        </a:p>
        <a:p>
          <a:pPr algn="ctr"/>
          <a:r>
            <a:rPr lang="fr-BE" sz="1100" baseline="0"/>
            <a:t>MANUF READINESS REV</a:t>
          </a:r>
          <a:endParaRPr lang="fr-BE" sz="1100"/>
        </a:p>
      </xdr:txBody>
    </xdr:sp>
    <xdr:clientData/>
  </xdr:oneCellAnchor>
  <xdr:oneCellAnchor>
    <xdr:from>
      <xdr:col>17</xdr:col>
      <xdr:colOff>74219</xdr:colOff>
      <xdr:row>8</xdr:row>
      <xdr:rowOff>106381</xdr:rowOff>
    </xdr:from>
    <xdr:ext cx="1640281" cy="447801"/>
    <xdr:sp macro="" textlink="">
      <xdr:nvSpPr>
        <xdr:cNvPr id="10" name="ZoneTexte 9">
          <a:extLst>
            <a:ext uri="{FF2B5EF4-FFF2-40B4-BE49-F238E27FC236}">
              <a16:creationId xmlns:a16="http://schemas.microsoft.com/office/drawing/2014/main" id="{00000000-0008-0000-0200-00000A000000}"/>
            </a:ext>
          </a:extLst>
        </xdr:cNvPr>
        <xdr:cNvSpPr txBox="1"/>
      </xdr:nvSpPr>
      <xdr:spPr>
        <a:xfrm>
          <a:off x="16145492" y="3916381"/>
          <a:ext cx="1640281" cy="447801"/>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fr-BE" sz="1100"/>
            <a:t>GATE</a:t>
          </a:r>
          <a:r>
            <a:rPr lang="fr-BE" sz="1100" baseline="0"/>
            <a:t> REVIEW PHASE 4B</a:t>
          </a:r>
        </a:p>
        <a:p>
          <a:pPr algn="ctr"/>
          <a:r>
            <a:rPr lang="fr-BE" sz="1100" baseline="0"/>
            <a:t>FIRST DELIVERY ACCEPT</a:t>
          </a:r>
          <a:endParaRPr lang="fr-BE" sz="1100"/>
        </a:p>
      </xdr:txBody>
    </xdr:sp>
    <xdr:clientData/>
  </xdr:oneCellAnchor>
  <xdr:oneCellAnchor>
    <xdr:from>
      <xdr:col>13</xdr:col>
      <xdr:colOff>236270</xdr:colOff>
      <xdr:row>8</xdr:row>
      <xdr:rowOff>107622</xdr:rowOff>
    </xdr:from>
    <xdr:ext cx="1265464" cy="609013"/>
    <xdr:sp macro="" textlink="">
      <xdr:nvSpPr>
        <xdr:cNvPr id="11" name="ZoneTexte 10">
          <a:extLst>
            <a:ext uri="{FF2B5EF4-FFF2-40B4-BE49-F238E27FC236}">
              <a16:creationId xmlns:a16="http://schemas.microsoft.com/office/drawing/2014/main" id="{00000000-0008-0000-0200-00000B000000}"/>
            </a:ext>
          </a:extLst>
        </xdr:cNvPr>
        <xdr:cNvSpPr txBox="1"/>
      </xdr:nvSpPr>
      <xdr:spPr>
        <a:xfrm>
          <a:off x="10886952" y="3917622"/>
          <a:ext cx="1265464" cy="609013"/>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BE" sz="1100">
              <a:solidFill>
                <a:sysClr val="windowText" lastClr="000000"/>
              </a:solidFill>
            </a:rPr>
            <a:t>GATE</a:t>
          </a:r>
          <a:r>
            <a:rPr lang="fr-BE" sz="1100" baseline="0">
              <a:solidFill>
                <a:sysClr val="windowText" lastClr="000000"/>
              </a:solidFill>
            </a:rPr>
            <a:t> REVIEW PHASE 3A</a:t>
          </a:r>
        </a:p>
        <a:p>
          <a:pPr algn="ctr"/>
          <a:r>
            <a:rPr lang="fr-BE" sz="1100" b="1" baseline="0">
              <a:solidFill>
                <a:sysClr val="windowText" lastClr="000000"/>
              </a:solidFill>
            </a:rPr>
            <a:t>CDR DESIGN</a:t>
          </a:r>
          <a:endParaRPr lang="fr-BE" sz="1100" b="1">
            <a:solidFill>
              <a:sysClr val="windowText" lastClr="000000"/>
            </a:solidFill>
          </a:endParaRPr>
        </a:p>
      </xdr:txBody>
    </xdr:sp>
    <xdr:clientData/>
  </xdr:oneCellAnchor>
  <xdr:oneCellAnchor>
    <xdr:from>
      <xdr:col>11</xdr:col>
      <xdr:colOff>51954</xdr:colOff>
      <xdr:row>8</xdr:row>
      <xdr:rowOff>96487</xdr:rowOff>
    </xdr:from>
    <xdr:ext cx="1506682" cy="624658"/>
    <xdr:sp macro="" textlink="">
      <xdr:nvSpPr>
        <xdr:cNvPr id="12" name="ZoneTexte 11">
          <a:extLst>
            <a:ext uri="{FF2B5EF4-FFF2-40B4-BE49-F238E27FC236}">
              <a16:creationId xmlns:a16="http://schemas.microsoft.com/office/drawing/2014/main" id="{00000000-0008-0000-0200-00000C000000}"/>
            </a:ext>
          </a:extLst>
        </xdr:cNvPr>
        <xdr:cNvSpPr txBox="1"/>
      </xdr:nvSpPr>
      <xdr:spPr>
        <a:xfrm>
          <a:off x="9178636" y="3906487"/>
          <a:ext cx="1506682" cy="624658"/>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BE" sz="1100"/>
            <a:t>GATE</a:t>
          </a:r>
          <a:r>
            <a:rPr lang="fr-BE" sz="1100" baseline="0"/>
            <a:t> REVIEW PHASE 2B</a:t>
          </a:r>
        </a:p>
        <a:p>
          <a:pPr algn="ctr"/>
          <a:r>
            <a:rPr lang="fr-BE" sz="1200" b="1" baseline="0"/>
            <a:t>PDR</a:t>
          </a:r>
          <a:endParaRPr lang="fr-BE" sz="1200" b="1"/>
        </a:p>
      </xdr:txBody>
    </xdr:sp>
    <xdr:clientData/>
  </xdr:oneCellAnchor>
  <xdr:oneCellAnchor>
    <xdr:from>
      <xdr:col>19</xdr:col>
      <xdr:colOff>96167</xdr:colOff>
      <xdr:row>8</xdr:row>
      <xdr:rowOff>94015</xdr:rowOff>
    </xdr:from>
    <xdr:ext cx="1410514" cy="609013"/>
    <xdr:sp macro="" textlink="">
      <xdr:nvSpPr>
        <xdr:cNvPr id="13" name="ZoneTexte 12">
          <a:extLst>
            <a:ext uri="{FF2B5EF4-FFF2-40B4-BE49-F238E27FC236}">
              <a16:creationId xmlns:a16="http://schemas.microsoft.com/office/drawing/2014/main" id="{00000000-0008-0000-0200-00000D000000}"/>
            </a:ext>
          </a:extLst>
        </xdr:cNvPr>
        <xdr:cNvSpPr txBox="1"/>
      </xdr:nvSpPr>
      <xdr:spPr>
        <a:xfrm>
          <a:off x="17985849" y="3904015"/>
          <a:ext cx="1410514" cy="609013"/>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BE" sz="1100"/>
            <a:t>GATE</a:t>
          </a:r>
          <a:r>
            <a:rPr lang="fr-BE" sz="1100" baseline="0"/>
            <a:t> REVIEW PHASE 4 C</a:t>
          </a:r>
        </a:p>
        <a:p>
          <a:pPr algn="ctr"/>
          <a:r>
            <a:rPr lang="fr-BE" sz="1100" baseline="0"/>
            <a:t> DELIVERY </a:t>
          </a:r>
          <a:endParaRPr lang="fr-BE" sz="1100"/>
        </a:p>
      </xdr:txBody>
    </xdr:sp>
    <xdr:clientData/>
  </xdr:oneCellAnchor>
  <xdr:oneCellAnchor>
    <xdr:from>
      <xdr:col>21</xdr:col>
      <xdr:colOff>160812</xdr:colOff>
      <xdr:row>8</xdr:row>
      <xdr:rowOff>121228</xdr:rowOff>
    </xdr:from>
    <xdr:ext cx="1293915" cy="609013"/>
    <xdr:sp macro="" textlink="">
      <xdr:nvSpPr>
        <xdr:cNvPr id="14" name="ZoneTexte 13">
          <a:extLst>
            <a:ext uri="{FF2B5EF4-FFF2-40B4-BE49-F238E27FC236}">
              <a16:creationId xmlns:a16="http://schemas.microsoft.com/office/drawing/2014/main" id="{00000000-0008-0000-0200-00000E000000}"/>
            </a:ext>
          </a:extLst>
        </xdr:cNvPr>
        <xdr:cNvSpPr txBox="1"/>
      </xdr:nvSpPr>
      <xdr:spPr>
        <a:xfrm>
          <a:off x="19574494" y="3931228"/>
          <a:ext cx="1293915" cy="609013"/>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BE" sz="1100"/>
            <a:t>GATE</a:t>
          </a:r>
          <a:r>
            <a:rPr lang="fr-BE" sz="1100" baseline="0"/>
            <a:t> REVIEW PHASE 4D</a:t>
          </a:r>
        </a:p>
        <a:p>
          <a:pPr algn="ctr"/>
          <a:r>
            <a:rPr lang="fr-BE" sz="1100" baseline="0"/>
            <a:t>RECEPTION PPAP</a:t>
          </a:r>
          <a:endParaRPr lang="fr-BE" sz="1100"/>
        </a:p>
      </xdr:txBody>
    </xdr:sp>
    <xdr:clientData/>
  </xdr:oneCellAnchor>
  <xdr:oneCellAnchor>
    <xdr:from>
      <xdr:col>23</xdr:col>
      <xdr:colOff>81642</xdr:colOff>
      <xdr:row>8</xdr:row>
      <xdr:rowOff>127412</xdr:rowOff>
    </xdr:from>
    <xdr:ext cx="1279072" cy="781240"/>
    <xdr:sp macro="" textlink="">
      <xdr:nvSpPr>
        <xdr:cNvPr id="15" name="ZoneTexte 14">
          <a:extLst>
            <a:ext uri="{FF2B5EF4-FFF2-40B4-BE49-F238E27FC236}">
              <a16:creationId xmlns:a16="http://schemas.microsoft.com/office/drawing/2014/main" id="{00000000-0008-0000-0200-00000F000000}"/>
            </a:ext>
          </a:extLst>
        </xdr:cNvPr>
        <xdr:cNvSpPr txBox="1"/>
      </xdr:nvSpPr>
      <xdr:spPr>
        <a:xfrm>
          <a:off x="21019324" y="3937412"/>
          <a:ext cx="1279072" cy="781240"/>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BE" sz="1100"/>
            <a:t>GATE</a:t>
          </a:r>
          <a:r>
            <a:rPr lang="fr-BE" sz="1100" baseline="0"/>
            <a:t> REVIEW PHASE 5 A</a:t>
          </a:r>
        </a:p>
        <a:p>
          <a:pPr algn="ctr"/>
          <a:r>
            <a:rPr lang="fr-BE" sz="1100" baseline="0"/>
            <a:t>HANDOVER &amp;PRE-SERIES</a:t>
          </a:r>
          <a:endParaRPr lang="fr-BE" sz="1100"/>
        </a:p>
      </xdr:txBody>
    </xdr:sp>
    <xdr:clientData/>
  </xdr:oneCellAnchor>
  <xdr:oneCellAnchor>
    <xdr:from>
      <xdr:col>25</xdr:col>
      <xdr:colOff>77933</xdr:colOff>
      <xdr:row>8</xdr:row>
      <xdr:rowOff>106382</xdr:rowOff>
    </xdr:from>
    <xdr:ext cx="1376793" cy="781240"/>
    <xdr:sp macro="" textlink="">
      <xdr:nvSpPr>
        <xdr:cNvPr id="16" name="ZoneTexte 15">
          <a:extLst>
            <a:ext uri="{FF2B5EF4-FFF2-40B4-BE49-F238E27FC236}">
              <a16:creationId xmlns:a16="http://schemas.microsoft.com/office/drawing/2014/main" id="{00000000-0008-0000-0200-000010000000}"/>
            </a:ext>
          </a:extLst>
        </xdr:cNvPr>
        <xdr:cNvSpPr txBox="1"/>
      </xdr:nvSpPr>
      <xdr:spPr>
        <a:xfrm>
          <a:off x="22539615" y="3916382"/>
          <a:ext cx="1376793" cy="781240"/>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BE" sz="1100"/>
            <a:t>GATE</a:t>
          </a:r>
          <a:r>
            <a:rPr lang="fr-BE" sz="1100" baseline="0"/>
            <a:t> REVIEW PHASE 5B</a:t>
          </a:r>
        </a:p>
        <a:p>
          <a:pPr algn="ctr"/>
          <a:r>
            <a:rPr lang="fr-BE" sz="1100" baseline="0"/>
            <a:t>RAMP UP&amp;SERIAL PRODUCTION</a:t>
          </a:r>
          <a:endParaRPr lang="fr-BE"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10</xdr:col>
      <xdr:colOff>283586</xdr:colOff>
      <xdr:row>1</xdr:row>
      <xdr:rowOff>32513</xdr:rowOff>
    </xdr:from>
    <xdr:to>
      <xdr:col>15</xdr:col>
      <xdr:colOff>944808</xdr:colOff>
      <xdr:row>3</xdr:row>
      <xdr:rowOff>1712334</xdr:rowOff>
    </xdr:to>
    <xdr:pic>
      <xdr:nvPicPr>
        <xdr:cNvPr id="2" name="Picture 4">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770995" y="240331"/>
          <a:ext cx="4713677" cy="2822821"/>
        </a:xfrm>
        <a:prstGeom prst="rect">
          <a:avLst/>
        </a:prstGeom>
        <a:noFill/>
        <a:ln w="9525">
          <a:solidFill>
            <a:schemeClr val="tx1"/>
          </a:solidFill>
          <a:miter lim="800000"/>
          <a:headEnd/>
          <a:tailEnd/>
        </a:ln>
        <a:effectLst>
          <a:prstShdw prst="shdw17" dist="17961" dir="2700000">
            <a:schemeClr val="accent1">
              <a:gamma/>
              <a:shade val="60000"/>
              <a:invGamma/>
            </a:schemeClr>
          </a:prstShdw>
        </a:effectLst>
        <a:extLst>
          <a:ext uri="{909E8E84-426E-40DD-AFC4-6F175D3DCCD1}">
            <a14:hiddenFill xmlns:a14="http://schemas.microsoft.com/office/drawing/2010/main">
              <a:solidFill>
                <a:schemeClr val="accent1"/>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10</xdr:col>
          <xdr:colOff>981075</xdr:colOff>
          <xdr:row>9</xdr:row>
          <xdr:rowOff>400050</xdr:rowOff>
        </xdr:from>
        <xdr:to>
          <xdr:col>15</xdr:col>
          <xdr:colOff>161925</xdr:colOff>
          <xdr:row>11</xdr:row>
          <xdr:rowOff>285750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1</xdr:row>
      <xdr:rowOff>28575</xdr:rowOff>
    </xdr:from>
    <xdr:to>
      <xdr:col>11</xdr:col>
      <xdr:colOff>673173</xdr:colOff>
      <xdr:row>38</xdr:row>
      <xdr:rowOff>85725</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9050" y="190500"/>
          <a:ext cx="9036123" cy="6048375"/>
        </a:xfrm>
        <a:prstGeom prst="rect">
          <a:avLst/>
        </a:prstGeom>
      </xdr:spPr>
    </xdr:pic>
    <xdr:clientData/>
  </xdr:twoCellAnchor>
  <xdr:twoCellAnchor editAs="oneCell">
    <xdr:from>
      <xdr:col>0</xdr:col>
      <xdr:colOff>0</xdr:colOff>
      <xdr:row>40</xdr:row>
      <xdr:rowOff>108029</xdr:rowOff>
    </xdr:from>
    <xdr:to>
      <xdr:col>12</xdr:col>
      <xdr:colOff>127362</xdr:colOff>
      <xdr:row>76</xdr:row>
      <xdr:rowOff>133350</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6585029"/>
          <a:ext cx="9271362" cy="5854621"/>
        </a:xfrm>
        <a:prstGeom prst="rect">
          <a:avLst/>
        </a:prstGeom>
      </xdr:spPr>
    </xdr:pic>
    <xdr:clientData/>
  </xdr:twoCellAnchor>
  <xdr:twoCellAnchor editAs="oneCell">
    <xdr:from>
      <xdr:col>0</xdr:col>
      <xdr:colOff>0</xdr:colOff>
      <xdr:row>80</xdr:row>
      <xdr:rowOff>19050</xdr:rowOff>
    </xdr:from>
    <xdr:to>
      <xdr:col>12</xdr:col>
      <xdr:colOff>219481</xdr:colOff>
      <xdr:row>116</xdr:row>
      <xdr:rowOff>47624</xdr:rowOff>
    </xdr:to>
    <xdr:pic>
      <xdr:nvPicPr>
        <xdr:cNvPr id="4" name="Imag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12973050"/>
          <a:ext cx="9363481" cy="5857874"/>
        </a:xfrm>
        <a:prstGeom prst="rect">
          <a:avLst/>
        </a:prstGeom>
      </xdr:spPr>
    </xdr:pic>
    <xdr:clientData/>
  </xdr:twoCellAnchor>
  <xdr:twoCellAnchor editAs="oneCell">
    <xdr:from>
      <xdr:col>0</xdr:col>
      <xdr:colOff>0</xdr:colOff>
      <xdr:row>119</xdr:row>
      <xdr:rowOff>133350</xdr:rowOff>
    </xdr:from>
    <xdr:to>
      <xdr:col>12</xdr:col>
      <xdr:colOff>136874</xdr:colOff>
      <xdr:row>153</xdr:row>
      <xdr:rowOff>76200</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19402425"/>
          <a:ext cx="9280874" cy="5448300"/>
        </a:xfrm>
        <a:prstGeom prst="rect">
          <a:avLst/>
        </a:prstGeom>
      </xdr:spPr>
    </xdr:pic>
    <xdr:clientData/>
  </xdr:twoCellAnchor>
  <xdr:twoCellAnchor>
    <xdr:from>
      <xdr:col>0</xdr:col>
      <xdr:colOff>180975</xdr:colOff>
      <xdr:row>0</xdr:row>
      <xdr:rowOff>114300</xdr:rowOff>
    </xdr:from>
    <xdr:to>
      <xdr:col>11</xdr:col>
      <xdr:colOff>342900</xdr:colOff>
      <xdr:row>2</xdr:row>
      <xdr:rowOff>76200</xdr:rowOff>
    </xdr:to>
    <xdr:sp macro="" textlink="">
      <xdr:nvSpPr>
        <xdr:cNvPr id="6" name="ZoneTexte 5">
          <a:extLst>
            <a:ext uri="{FF2B5EF4-FFF2-40B4-BE49-F238E27FC236}">
              <a16:creationId xmlns:a16="http://schemas.microsoft.com/office/drawing/2014/main" id="{00000000-0008-0000-0400-000006000000}"/>
            </a:ext>
          </a:extLst>
        </xdr:cNvPr>
        <xdr:cNvSpPr txBox="1"/>
      </xdr:nvSpPr>
      <xdr:spPr>
        <a:xfrm>
          <a:off x="180975" y="114300"/>
          <a:ext cx="85439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BE" sz="1200" b="1">
              <a:latin typeface="Arial" panose="020B0604020202020204" pitchFamily="34" charset="0"/>
              <a:cs typeface="Arial" panose="020B0604020202020204" pitchFamily="34" charset="0"/>
            </a:rPr>
            <a:t>DELTA PPAP</a:t>
          </a:r>
          <a:r>
            <a:rPr lang="fr-BE" sz="1200" b="1" baseline="0">
              <a:latin typeface="Arial" panose="020B0604020202020204" pitchFamily="34" charset="0"/>
              <a:cs typeface="Arial" panose="020B0604020202020204" pitchFamily="34" charset="0"/>
            </a:rPr>
            <a:t> Applied for Equipment Changing ( Product/Process/ Installation)</a:t>
          </a:r>
          <a:endParaRPr lang="fr-BE" sz="1200" b="1">
            <a:latin typeface="Arial" panose="020B0604020202020204" pitchFamily="34" charset="0"/>
            <a:cs typeface="Arial" panose="020B0604020202020204" pitchFamily="34" charset="0"/>
          </a:endParaRPr>
        </a:p>
      </xdr:txBody>
    </xdr:sp>
    <xdr:clientData/>
  </xdr:twoCellAnchor>
  <xdr:twoCellAnchor>
    <xdr:from>
      <xdr:col>0</xdr:col>
      <xdr:colOff>219075</xdr:colOff>
      <xdr:row>41</xdr:row>
      <xdr:rowOff>85725</xdr:rowOff>
    </xdr:from>
    <xdr:to>
      <xdr:col>11</xdr:col>
      <xdr:colOff>447675</xdr:colOff>
      <xdr:row>42</xdr:row>
      <xdr:rowOff>123825</xdr:rowOff>
    </xdr:to>
    <xdr:sp macro="" textlink="">
      <xdr:nvSpPr>
        <xdr:cNvPr id="7" name="ZoneTexte 6">
          <a:extLst>
            <a:ext uri="{FF2B5EF4-FFF2-40B4-BE49-F238E27FC236}">
              <a16:creationId xmlns:a16="http://schemas.microsoft.com/office/drawing/2014/main" id="{00000000-0008-0000-0400-000007000000}"/>
            </a:ext>
          </a:extLst>
        </xdr:cNvPr>
        <xdr:cNvSpPr txBox="1"/>
      </xdr:nvSpPr>
      <xdr:spPr>
        <a:xfrm>
          <a:off x="219075" y="6724650"/>
          <a:ext cx="8610600" cy="200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BE" sz="1200" b="1">
              <a:latin typeface="Arial" panose="020B0604020202020204" pitchFamily="34" charset="0"/>
              <a:cs typeface="Arial" panose="020B0604020202020204" pitchFamily="34" charset="0"/>
            </a:rPr>
            <a:t>DELTA PPAP</a:t>
          </a:r>
          <a:r>
            <a:rPr lang="fr-BE" sz="1200" b="1" baseline="0">
              <a:latin typeface="Arial" panose="020B0604020202020204" pitchFamily="34" charset="0"/>
              <a:cs typeface="Arial" panose="020B0604020202020204" pitchFamily="34" charset="0"/>
            </a:rPr>
            <a:t> Applied for Raw Material &amp; Hardware Changing ( Product/Process/ Installation)</a:t>
          </a:r>
          <a:endParaRPr lang="fr-BE" sz="1200" b="1">
            <a:latin typeface="Arial" panose="020B0604020202020204" pitchFamily="34" charset="0"/>
            <a:cs typeface="Arial" panose="020B0604020202020204" pitchFamily="34" charset="0"/>
          </a:endParaRPr>
        </a:p>
      </xdr:txBody>
    </xdr:sp>
    <xdr:clientData/>
  </xdr:twoCellAnchor>
  <xdr:twoCellAnchor>
    <xdr:from>
      <xdr:col>0</xdr:col>
      <xdr:colOff>180975</xdr:colOff>
      <xdr:row>80</xdr:row>
      <xdr:rowOff>19049</xdr:rowOff>
    </xdr:from>
    <xdr:to>
      <xdr:col>11</xdr:col>
      <xdr:colOff>590550</xdr:colOff>
      <xdr:row>81</xdr:row>
      <xdr:rowOff>133349</xdr:rowOff>
    </xdr:to>
    <xdr:sp macro="" textlink="">
      <xdr:nvSpPr>
        <xdr:cNvPr id="8" name="ZoneTexte 7">
          <a:extLst>
            <a:ext uri="{FF2B5EF4-FFF2-40B4-BE49-F238E27FC236}">
              <a16:creationId xmlns:a16="http://schemas.microsoft.com/office/drawing/2014/main" id="{00000000-0008-0000-0400-000008000000}"/>
            </a:ext>
          </a:extLst>
        </xdr:cNvPr>
        <xdr:cNvSpPr txBox="1"/>
      </xdr:nvSpPr>
      <xdr:spPr>
        <a:xfrm>
          <a:off x="180975" y="12973049"/>
          <a:ext cx="87915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BE" sz="1200" b="1">
              <a:latin typeface="Arial" panose="020B0604020202020204" pitchFamily="34" charset="0"/>
              <a:cs typeface="Arial" panose="020B0604020202020204" pitchFamily="34" charset="0"/>
            </a:rPr>
            <a:t>DELTA PPAP</a:t>
          </a:r>
          <a:r>
            <a:rPr lang="fr-BE" sz="1200" b="1" baseline="0">
              <a:latin typeface="Arial" panose="020B0604020202020204" pitchFamily="34" charset="0"/>
              <a:cs typeface="Arial" panose="020B0604020202020204" pitchFamily="34" charset="0"/>
            </a:rPr>
            <a:t> Applied for Structures Changing ( Product/Process/ Installation)</a:t>
          </a:r>
          <a:endParaRPr lang="fr-BE" sz="1200" b="1">
            <a:latin typeface="Arial" panose="020B0604020202020204" pitchFamily="34" charset="0"/>
            <a:cs typeface="Arial" panose="020B0604020202020204" pitchFamily="34" charset="0"/>
          </a:endParaRPr>
        </a:p>
      </xdr:txBody>
    </xdr:sp>
    <xdr:clientData/>
  </xdr:twoCellAnchor>
  <xdr:twoCellAnchor>
    <xdr:from>
      <xdr:col>0</xdr:col>
      <xdr:colOff>171450</xdr:colOff>
      <xdr:row>119</xdr:row>
      <xdr:rowOff>85725</xdr:rowOff>
    </xdr:from>
    <xdr:to>
      <xdr:col>11</xdr:col>
      <xdr:colOff>552450</xdr:colOff>
      <xdr:row>121</xdr:row>
      <xdr:rowOff>47625</xdr:rowOff>
    </xdr:to>
    <xdr:sp macro="" textlink="">
      <xdr:nvSpPr>
        <xdr:cNvPr id="9" name="ZoneTexte 8">
          <a:extLst>
            <a:ext uri="{FF2B5EF4-FFF2-40B4-BE49-F238E27FC236}">
              <a16:creationId xmlns:a16="http://schemas.microsoft.com/office/drawing/2014/main" id="{00000000-0008-0000-0400-000009000000}"/>
            </a:ext>
          </a:extLst>
        </xdr:cNvPr>
        <xdr:cNvSpPr txBox="1"/>
      </xdr:nvSpPr>
      <xdr:spPr>
        <a:xfrm>
          <a:off x="171450" y="19354800"/>
          <a:ext cx="87630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BE" sz="1200" b="1">
              <a:latin typeface="Arial" panose="020B0604020202020204" pitchFamily="34" charset="0"/>
              <a:cs typeface="Arial" panose="020B0604020202020204" pitchFamily="34" charset="0"/>
            </a:rPr>
            <a:t>DELTA PPAP</a:t>
          </a:r>
          <a:r>
            <a:rPr lang="fr-BE" sz="1200" b="1" baseline="0">
              <a:latin typeface="Arial" panose="020B0604020202020204" pitchFamily="34" charset="0"/>
              <a:cs typeface="Arial" panose="020B0604020202020204" pitchFamily="34" charset="0"/>
            </a:rPr>
            <a:t> Applied for Subcontractor Changing ( Product/Process/ Installation)</a:t>
          </a:r>
          <a:endParaRPr lang="fr-BE" sz="1200" b="1">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295275</xdr:colOff>
      <xdr:row>0</xdr:row>
      <xdr:rowOff>0</xdr:rowOff>
    </xdr:from>
    <xdr:to>
      <xdr:col>11</xdr:col>
      <xdr:colOff>456228</xdr:colOff>
      <xdr:row>30</xdr:row>
      <xdr:rowOff>75477</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057275" y="0"/>
          <a:ext cx="7780953" cy="5790477"/>
        </a:xfrm>
        <a:prstGeom prst="rect">
          <a:avLst/>
        </a:prstGeom>
      </xdr:spPr>
    </xdr:pic>
    <xdr:clientData/>
  </xdr:twoCellAnchor>
  <xdr:twoCellAnchor>
    <xdr:from>
      <xdr:col>11</xdr:col>
      <xdr:colOff>705971</xdr:colOff>
      <xdr:row>1</xdr:row>
      <xdr:rowOff>78441</xdr:rowOff>
    </xdr:from>
    <xdr:to>
      <xdr:col>17</xdr:col>
      <xdr:colOff>470647</xdr:colOff>
      <xdr:row>6</xdr:row>
      <xdr:rowOff>0</xdr:rowOff>
    </xdr:to>
    <xdr:sp macro="" textlink="">
      <xdr:nvSpPr>
        <xdr:cNvPr id="3" name="ZoneTexte 2">
          <a:extLst>
            <a:ext uri="{FF2B5EF4-FFF2-40B4-BE49-F238E27FC236}">
              <a16:creationId xmlns:a16="http://schemas.microsoft.com/office/drawing/2014/main" id="{00000000-0008-0000-0500-000003000000}"/>
            </a:ext>
          </a:extLst>
        </xdr:cNvPr>
        <xdr:cNvSpPr txBox="1"/>
      </xdr:nvSpPr>
      <xdr:spPr>
        <a:xfrm>
          <a:off x="9087971" y="268941"/>
          <a:ext cx="4336676" cy="874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BE" sz="1100"/>
            <a:t>DOUBLE</a:t>
          </a:r>
          <a:r>
            <a:rPr lang="fr-BE" sz="1100" baseline="0"/>
            <a:t> </a:t>
          </a:r>
          <a:r>
            <a:rPr lang="fr-BE" sz="1100"/>
            <a:t>CLICK HERE TO OPEN THE PRESENTATION</a:t>
          </a:r>
        </a:p>
      </xdr:txBody>
    </xdr:sp>
    <xdr:clientData/>
  </xdr:twoCellAnchor>
  <xdr:twoCellAnchor>
    <xdr:from>
      <xdr:col>14</xdr:col>
      <xdr:colOff>100853</xdr:colOff>
      <xdr:row>5</xdr:row>
      <xdr:rowOff>11206</xdr:rowOff>
    </xdr:from>
    <xdr:to>
      <xdr:col>15</xdr:col>
      <xdr:colOff>336176</xdr:colOff>
      <xdr:row>7</xdr:row>
      <xdr:rowOff>78441</xdr:rowOff>
    </xdr:to>
    <xdr:sp macro="" textlink="">
      <xdr:nvSpPr>
        <xdr:cNvPr id="4" name="Flèche vers le bas 3">
          <a:extLst>
            <a:ext uri="{FF2B5EF4-FFF2-40B4-BE49-F238E27FC236}">
              <a16:creationId xmlns:a16="http://schemas.microsoft.com/office/drawing/2014/main" id="{00000000-0008-0000-0500-000004000000}"/>
            </a:ext>
          </a:extLst>
        </xdr:cNvPr>
        <xdr:cNvSpPr/>
      </xdr:nvSpPr>
      <xdr:spPr>
        <a:xfrm>
          <a:off x="10768853" y="963706"/>
          <a:ext cx="997323" cy="4482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mc:AlternateContent xmlns:mc="http://schemas.openxmlformats.org/markup-compatibility/2006">
    <mc:Choice xmlns:a14="http://schemas.microsoft.com/office/drawing/2010/main" Requires="a14">
      <xdr:twoCellAnchor editAs="oneCell">
        <xdr:from>
          <xdr:col>13</xdr:col>
          <xdr:colOff>238125</xdr:colOff>
          <xdr:row>8</xdr:row>
          <xdr:rowOff>104775</xdr:rowOff>
        </xdr:from>
        <xdr:to>
          <xdr:col>16</xdr:col>
          <xdr:colOff>400050</xdr:colOff>
          <xdr:row>18</xdr:row>
          <xdr:rowOff>38100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srvr2\DI\INDUSTRIALISATION%20PRODUIT\04.%20METHODOLOGIES%20ET%20PROCEDURES\Industrial%20Readiness%20Reviews\Industrial%20Checklist\Check%20List\First%20Assembly%20Readiness%20Revie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ution"/>
      <sheetName val="Facility Readiness"/>
      <sheetName val="Data"/>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spectionSous-traitance@sonaca.com"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package" Target="../embeddings/Microsoft_Excel_Worksheet.xlsx"/></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10.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O81"/>
  <sheetViews>
    <sheetView showGridLines="0" zoomScale="80" zoomScaleNormal="80" workbookViewId="0">
      <selection activeCell="A4" sqref="A4"/>
    </sheetView>
  </sheetViews>
  <sheetFormatPr defaultColWidth="11.42578125" defaultRowHeight="15"/>
  <cols>
    <col min="3" max="3" width="20.7109375" customWidth="1"/>
    <col min="4" max="4" width="19.28515625" customWidth="1"/>
    <col min="5" max="5" width="15.5703125" customWidth="1"/>
    <col min="8" max="9" width="21.28515625" hidden="1" customWidth="1"/>
    <col min="10" max="10" width="19.7109375" customWidth="1"/>
    <col min="11" max="11" width="24" customWidth="1"/>
    <col min="12" max="12" width="26.85546875" customWidth="1"/>
  </cols>
  <sheetData>
    <row r="1" spans="2:12" ht="26.1" customHeight="1" thickBot="1">
      <c r="K1" s="305" t="s">
        <v>0</v>
      </c>
      <c r="L1" s="305"/>
    </row>
    <row r="2" spans="2:12" ht="26.1" customHeight="1" thickBot="1">
      <c r="K2" s="39" t="s">
        <v>1</v>
      </c>
      <c r="L2" s="38" t="s">
        <v>2</v>
      </c>
    </row>
    <row r="3" spans="2:12" ht="26.1" customHeight="1" thickBot="1">
      <c r="K3" s="40" t="s">
        <v>3</v>
      </c>
      <c r="L3" t="s">
        <v>4</v>
      </c>
    </row>
    <row r="4" spans="2:12" ht="26.1" customHeight="1" thickBot="1">
      <c r="K4" s="39" t="s">
        <v>5</v>
      </c>
      <c r="L4" s="38" t="s">
        <v>6</v>
      </c>
    </row>
    <row r="5" spans="2:12" ht="26.1" customHeight="1" thickBot="1">
      <c r="K5" s="39" t="s">
        <v>7</v>
      </c>
      <c r="L5" s="38" t="s">
        <v>8</v>
      </c>
    </row>
    <row r="6" spans="2:12" ht="26.1" customHeight="1" thickBot="1">
      <c r="B6" s="41"/>
      <c r="K6" s="39" t="s">
        <v>9</v>
      </c>
      <c r="L6" s="38" t="s">
        <v>10</v>
      </c>
    </row>
    <row r="7" spans="2:12" ht="21">
      <c r="B7" s="41" t="s">
        <v>11</v>
      </c>
    </row>
    <row r="10" spans="2:12" ht="37.5" customHeight="1"/>
    <row r="11" spans="2:12" ht="18">
      <c r="B11" s="23" t="s">
        <v>12</v>
      </c>
      <c r="C11" s="25"/>
      <c r="D11" s="25"/>
    </row>
    <row r="12" spans="2:12" ht="24.75" customHeight="1">
      <c r="B12" s="24"/>
      <c r="C12" s="25"/>
      <c r="D12" s="25"/>
    </row>
    <row r="13" spans="2:12">
      <c r="B13" s="245" t="s">
        <v>13</v>
      </c>
      <c r="C13" s="245" t="s">
        <v>14</v>
      </c>
      <c r="D13" s="245" t="s">
        <v>15</v>
      </c>
      <c r="E13" s="291" t="s">
        <v>16</v>
      </c>
      <c r="F13" s="291"/>
      <c r="G13" s="291"/>
      <c r="H13" s="291"/>
      <c r="I13" s="291"/>
      <c r="J13" s="291"/>
    </row>
    <row r="14" spans="2:12">
      <c r="B14" s="4">
        <v>1</v>
      </c>
      <c r="C14" s="13" t="s">
        <v>17</v>
      </c>
      <c r="D14" s="172"/>
      <c r="E14" s="292" t="s">
        <v>18</v>
      </c>
      <c r="F14" s="292"/>
      <c r="G14" s="292"/>
      <c r="H14" s="292"/>
      <c r="I14" s="292"/>
      <c r="J14" s="292"/>
    </row>
    <row r="15" spans="2:12">
      <c r="B15" s="4">
        <v>2</v>
      </c>
      <c r="C15" s="13" t="s">
        <v>19</v>
      </c>
      <c r="D15" s="172"/>
      <c r="E15" s="292" t="s">
        <v>20</v>
      </c>
      <c r="F15" s="292"/>
      <c r="G15" s="292"/>
      <c r="H15" s="292"/>
      <c r="I15" s="292"/>
      <c r="J15" s="292"/>
    </row>
    <row r="16" spans="2:12" ht="45" customHeight="1">
      <c r="B16" s="4">
        <v>3</v>
      </c>
      <c r="C16" s="5" t="s">
        <v>21</v>
      </c>
      <c r="D16" s="172" t="s">
        <v>22</v>
      </c>
      <c r="E16" s="292" t="s">
        <v>23</v>
      </c>
      <c r="F16" s="292"/>
      <c r="G16" s="292"/>
      <c r="H16" s="292"/>
      <c r="I16" s="292"/>
      <c r="J16" s="292"/>
      <c r="K16" s="192"/>
    </row>
    <row r="17" spans="2:12" ht="21.75" customHeight="1">
      <c r="B17" s="4"/>
      <c r="C17" s="5"/>
      <c r="D17" s="172"/>
      <c r="E17" s="292"/>
      <c r="F17" s="292"/>
      <c r="G17" s="292"/>
      <c r="H17" s="292"/>
      <c r="I17" s="292"/>
      <c r="J17" s="292"/>
    </row>
    <row r="18" spans="2:12" ht="56.25" customHeight="1">
      <c r="B18" s="1"/>
      <c r="C18" s="3"/>
      <c r="D18" s="193"/>
      <c r="E18" s="1"/>
      <c r="F18" s="1"/>
      <c r="G18" s="1"/>
      <c r="H18" s="1"/>
      <c r="I18" s="1"/>
    </row>
    <row r="19" spans="2:12" ht="18">
      <c r="B19" s="23" t="s">
        <v>24</v>
      </c>
    </row>
    <row r="20" spans="2:12">
      <c r="B20" s="22"/>
    </row>
    <row r="21" spans="2:12" ht="23.25" customHeight="1">
      <c r="B21" s="295" t="s">
        <v>25</v>
      </c>
      <c r="C21" s="296"/>
      <c r="D21" s="296"/>
      <c r="E21" s="296"/>
      <c r="F21" s="296"/>
      <c r="G21" s="296"/>
      <c r="H21" s="296"/>
      <c r="I21" s="296"/>
      <c r="J21" s="296"/>
      <c r="K21" s="296"/>
      <c r="L21" s="296"/>
    </row>
    <row r="22" spans="2:12" ht="48.75" customHeight="1">
      <c r="B22" s="295" t="s">
        <v>26</v>
      </c>
      <c r="C22" s="295"/>
      <c r="D22" s="295"/>
      <c r="E22" s="295"/>
      <c r="F22" s="295"/>
      <c r="G22" s="295"/>
      <c r="H22" s="295"/>
      <c r="I22" s="295"/>
      <c r="J22" s="295"/>
      <c r="K22" s="295"/>
      <c r="L22" s="295"/>
    </row>
    <row r="23" spans="2:12" ht="51.75" customHeight="1">
      <c r="B23" s="295" t="s">
        <v>27</v>
      </c>
      <c r="C23" s="295"/>
      <c r="D23" s="295"/>
      <c r="E23" s="295"/>
      <c r="F23" s="295"/>
      <c r="G23" s="295"/>
      <c r="H23" s="295"/>
      <c r="I23" s="295"/>
      <c r="J23" s="295"/>
      <c r="K23" s="295"/>
      <c r="L23" s="295"/>
    </row>
    <row r="24" spans="2:12" ht="39.75" customHeight="1">
      <c r="B24" s="295" t="s">
        <v>28</v>
      </c>
      <c r="C24" s="295"/>
      <c r="D24" s="295"/>
      <c r="E24" s="295"/>
      <c r="F24" s="295"/>
      <c r="G24" s="295"/>
      <c r="H24" s="295"/>
      <c r="I24" s="295"/>
      <c r="J24" s="295"/>
      <c r="K24" s="295"/>
      <c r="L24" s="295"/>
    </row>
    <row r="25" spans="2:12" ht="33" customHeight="1">
      <c r="B25" s="295" t="s">
        <v>29</v>
      </c>
      <c r="C25" s="295"/>
      <c r="D25" s="295"/>
      <c r="E25" s="295"/>
      <c r="F25" s="295"/>
      <c r="G25" s="295"/>
      <c r="H25" s="295"/>
      <c r="I25" s="295"/>
      <c r="J25" s="295"/>
      <c r="K25" s="295"/>
      <c r="L25" s="295"/>
    </row>
    <row r="26" spans="2:12" ht="21">
      <c r="B26" s="306" t="s">
        <v>30</v>
      </c>
      <c r="C26" s="307"/>
      <c r="D26" s="215" t="s">
        <v>31</v>
      </c>
      <c r="E26" s="295" t="s">
        <v>32</v>
      </c>
      <c r="F26" s="295"/>
      <c r="G26" s="295"/>
      <c r="H26" s="295"/>
      <c r="I26" s="295"/>
      <c r="J26" s="295"/>
      <c r="K26" s="295"/>
      <c r="L26" s="295"/>
    </row>
    <row r="27" spans="2:12" ht="21">
      <c r="B27" s="2"/>
      <c r="C27" s="2"/>
      <c r="D27" s="215" t="s">
        <v>33</v>
      </c>
      <c r="E27" s="295" t="s">
        <v>34</v>
      </c>
      <c r="F27" s="295"/>
      <c r="G27" s="295"/>
      <c r="H27" s="295"/>
      <c r="I27" s="295"/>
      <c r="J27" s="295"/>
      <c r="K27" s="295"/>
      <c r="L27" s="295"/>
    </row>
    <row r="28" spans="2:12" ht="21">
      <c r="B28" s="2"/>
      <c r="C28" s="2"/>
      <c r="D28" s="215" t="s">
        <v>35</v>
      </c>
      <c r="E28" s="295" t="s">
        <v>36</v>
      </c>
      <c r="F28" s="295"/>
      <c r="G28" s="295"/>
      <c r="H28" s="295"/>
      <c r="I28" s="295"/>
      <c r="J28" s="295"/>
      <c r="K28" s="295"/>
      <c r="L28" s="295"/>
    </row>
    <row r="29" spans="2:12" ht="65.25" customHeight="1">
      <c r="B29" s="295" t="s">
        <v>37</v>
      </c>
      <c r="C29" s="295"/>
      <c r="D29" s="295"/>
      <c r="E29" s="295"/>
      <c r="F29" s="295"/>
      <c r="G29" s="295"/>
      <c r="H29" s="295"/>
      <c r="I29" s="295"/>
      <c r="J29" s="295"/>
      <c r="K29" s="295"/>
      <c r="L29" s="295"/>
    </row>
    <row r="30" spans="2:12" ht="107.25" customHeight="1">
      <c r="B30" s="295" t="s">
        <v>38</v>
      </c>
      <c r="C30" s="295"/>
      <c r="D30" s="295"/>
      <c r="E30" s="295"/>
      <c r="F30" s="295"/>
      <c r="G30" s="295"/>
      <c r="H30" s="295"/>
      <c r="I30" s="295"/>
      <c r="J30" s="295"/>
      <c r="K30" s="295"/>
      <c r="L30" s="295"/>
    </row>
    <row r="31" spans="2:12" ht="42.75" customHeight="1">
      <c r="B31" s="2"/>
      <c r="C31" s="2"/>
      <c r="D31" s="2"/>
      <c r="E31" s="2"/>
      <c r="F31" s="2"/>
      <c r="G31" s="2"/>
      <c r="H31" s="2"/>
      <c r="I31" s="2"/>
      <c r="J31" s="2"/>
      <c r="K31" s="2"/>
      <c r="L31" s="2"/>
    </row>
    <row r="32" spans="2:12" ht="18">
      <c r="B32" s="23" t="s">
        <v>39</v>
      </c>
    </row>
    <row r="33" spans="2:12" ht="12" customHeight="1">
      <c r="B33" s="2"/>
      <c r="C33" s="2"/>
      <c r="D33" s="2"/>
      <c r="E33" s="2"/>
      <c r="F33" s="2"/>
      <c r="G33" s="2"/>
      <c r="H33" s="2"/>
      <c r="I33" s="2"/>
      <c r="J33" s="2"/>
      <c r="K33" s="2"/>
      <c r="L33" s="2"/>
    </row>
    <row r="34" spans="2:12" ht="12" customHeight="1">
      <c r="B34" s="2"/>
      <c r="C34" s="2"/>
      <c r="D34" s="2"/>
      <c r="E34" s="2"/>
      <c r="F34" s="2"/>
      <c r="G34" s="2"/>
      <c r="H34" s="2"/>
      <c r="I34" s="2"/>
      <c r="J34" s="2"/>
      <c r="K34" s="2"/>
      <c r="L34" s="2"/>
    </row>
    <row r="35" spans="2:12" ht="146.25" customHeight="1">
      <c r="B35" s="297" t="s">
        <v>40</v>
      </c>
      <c r="C35" s="298"/>
      <c r="D35" s="299"/>
      <c r="E35" s="294" t="s">
        <v>41</v>
      </c>
      <c r="F35" s="294"/>
      <c r="G35" s="294"/>
      <c r="H35" s="294"/>
      <c r="I35" s="294"/>
      <c r="J35" s="294"/>
      <c r="K35" s="294"/>
      <c r="L35" s="294"/>
    </row>
    <row r="36" spans="2:12" ht="47.25" customHeight="1">
      <c r="B36" s="293" t="s">
        <v>42</v>
      </c>
      <c r="C36" s="293"/>
      <c r="D36" s="293"/>
      <c r="E36" s="294" t="s">
        <v>43</v>
      </c>
      <c r="F36" s="294"/>
      <c r="G36" s="294"/>
      <c r="H36" s="294"/>
      <c r="I36" s="294"/>
      <c r="J36" s="294"/>
      <c r="K36" s="294"/>
      <c r="L36" s="294"/>
    </row>
    <row r="37" spans="2:12" ht="66.75" customHeight="1">
      <c r="B37" s="293" t="s">
        <v>44</v>
      </c>
      <c r="C37" s="293"/>
      <c r="D37" s="293"/>
      <c r="E37" s="294" t="s">
        <v>45</v>
      </c>
      <c r="F37" s="294"/>
      <c r="G37" s="294"/>
      <c r="H37" s="294"/>
      <c r="I37" s="294"/>
      <c r="J37" s="294"/>
      <c r="K37" s="294"/>
      <c r="L37" s="294"/>
    </row>
    <row r="38" spans="2:12" ht="66.75" customHeight="1">
      <c r="B38" s="293" t="s">
        <v>46</v>
      </c>
      <c r="C38" s="293"/>
      <c r="D38" s="293"/>
      <c r="E38" s="294" t="s">
        <v>47</v>
      </c>
      <c r="F38" s="294"/>
      <c r="G38" s="294"/>
      <c r="H38" s="294"/>
      <c r="I38" s="294"/>
      <c r="J38" s="294"/>
      <c r="K38" s="294"/>
      <c r="L38" s="294"/>
    </row>
    <row r="39" spans="2:12" ht="66.75" customHeight="1">
      <c r="B39" s="297" t="s">
        <v>48</v>
      </c>
      <c r="C39" s="298"/>
      <c r="D39" s="299"/>
      <c r="E39" s="294" t="s">
        <v>49</v>
      </c>
      <c r="F39" s="294"/>
      <c r="G39" s="294"/>
      <c r="H39" s="294"/>
      <c r="I39" s="294"/>
      <c r="J39" s="294"/>
      <c r="K39" s="294"/>
      <c r="L39" s="294"/>
    </row>
    <row r="40" spans="2:12" ht="66.75" customHeight="1">
      <c r="B40" s="297" t="s">
        <v>50</v>
      </c>
      <c r="C40" s="298"/>
      <c r="D40" s="299"/>
      <c r="E40" s="294" t="s">
        <v>51</v>
      </c>
      <c r="F40" s="294"/>
      <c r="G40" s="294"/>
      <c r="H40" s="294"/>
      <c r="I40" s="294"/>
      <c r="J40" s="294"/>
      <c r="K40" s="294"/>
      <c r="L40" s="294"/>
    </row>
    <row r="41" spans="2:12" ht="17.25" customHeight="1">
      <c r="B41" s="2"/>
      <c r="C41" s="2"/>
      <c r="D41" s="2"/>
      <c r="E41" s="2"/>
      <c r="F41" s="2"/>
      <c r="G41" s="2"/>
      <c r="H41" s="2"/>
      <c r="I41" s="2"/>
      <c r="J41" s="2"/>
      <c r="K41" s="2"/>
      <c r="L41" s="2"/>
    </row>
    <row r="42" spans="2:12" ht="18.75" customHeight="1">
      <c r="B42" s="3"/>
      <c r="C42" s="3"/>
      <c r="D42" s="1"/>
      <c r="E42" s="1"/>
      <c r="F42" s="1"/>
    </row>
    <row r="44" spans="2:12" ht="18">
      <c r="B44" s="23" t="s">
        <v>52</v>
      </c>
    </row>
    <row r="45" spans="2:12">
      <c r="B45" s="22"/>
    </row>
    <row r="46" spans="2:12" ht="50.25" customHeight="1">
      <c r="B46" s="24" t="s">
        <v>53</v>
      </c>
      <c r="J46" s="289" t="s">
        <v>54</v>
      </c>
      <c r="K46" s="289"/>
      <c r="L46" s="3"/>
    </row>
    <row r="47" spans="2:12" ht="21.75" customHeight="1">
      <c r="B47" s="22"/>
      <c r="J47" s="290" t="s">
        <v>55</v>
      </c>
      <c r="K47" s="290"/>
      <c r="L47" s="42"/>
    </row>
    <row r="48" spans="2:12" ht="42" customHeight="1"/>
    <row r="49" spans="2:12" ht="42" customHeight="1"/>
    <row r="50" spans="2:12" ht="18">
      <c r="B50" s="23" t="s">
        <v>56</v>
      </c>
    </row>
    <row r="51" spans="2:12" ht="18">
      <c r="B51" s="23"/>
    </row>
    <row r="52" spans="2:12" ht="36.75" customHeight="1" thickBot="1">
      <c r="B52" s="295" t="s">
        <v>57</v>
      </c>
      <c r="C52" s="295"/>
      <c r="D52" s="295"/>
      <c r="E52" s="295"/>
      <c r="F52" s="295"/>
      <c r="G52" s="295"/>
      <c r="H52" s="295"/>
      <c r="I52" s="295"/>
      <c r="J52" s="295"/>
      <c r="K52" s="295"/>
      <c r="L52" s="295"/>
    </row>
    <row r="53" spans="2:12" ht="48" customHeight="1" thickBot="1">
      <c r="B53" s="303" t="s">
        <v>58</v>
      </c>
      <c r="C53" s="302"/>
      <c r="D53" s="302" t="s">
        <v>59</v>
      </c>
      <c r="E53" s="302"/>
      <c r="F53" s="302" t="s">
        <v>60</v>
      </c>
      <c r="G53" s="302"/>
      <c r="H53" s="288" t="s">
        <v>61</v>
      </c>
      <c r="I53" s="288"/>
      <c r="J53" s="288" t="s">
        <v>62</v>
      </c>
      <c r="K53" s="288"/>
    </row>
    <row r="54" spans="2:12" ht="99.95" customHeight="1">
      <c r="B54" s="300" t="s">
        <v>63</v>
      </c>
      <c r="C54" s="301"/>
      <c r="D54" s="301" t="s">
        <v>64</v>
      </c>
      <c r="E54" s="301"/>
      <c r="F54" s="301" t="s">
        <v>65</v>
      </c>
      <c r="G54" s="301"/>
      <c r="H54" s="274"/>
      <c r="I54" s="274"/>
      <c r="J54" s="274"/>
      <c r="K54" s="274"/>
    </row>
    <row r="55" spans="2:12" ht="99.95" customHeight="1">
      <c r="B55" s="284" t="s">
        <v>66</v>
      </c>
      <c r="C55" s="272"/>
      <c r="D55" s="272" t="s">
        <v>67</v>
      </c>
      <c r="E55" s="272"/>
      <c r="F55" s="272" t="s">
        <v>68</v>
      </c>
      <c r="G55" s="272"/>
      <c r="H55" s="274"/>
      <c r="I55" s="274"/>
      <c r="J55" s="273"/>
      <c r="K55" s="273"/>
    </row>
    <row r="56" spans="2:12" ht="99.95" customHeight="1">
      <c r="B56" s="284" t="s">
        <v>69</v>
      </c>
      <c r="C56" s="272"/>
      <c r="D56" s="272" t="s">
        <v>70</v>
      </c>
      <c r="E56" s="272"/>
      <c r="F56" s="272" t="s">
        <v>68</v>
      </c>
      <c r="G56" s="272"/>
      <c r="H56" s="274"/>
      <c r="I56" s="274"/>
      <c r="J56" s="273"/>
      <c r="K56" s="273"/>
    </row>
    <row r="57" spans="2:12" ht="99.95" customHeight="1">
      <c r="B57" s="284" t="s">
        <v>71</v>
      </c>
      <c r="C57" s="272"/>
      <c r="D57" s="272" t="s">
        <v>72</v>
      </c>
      <c r="E57" s="272"/>
      <c r="F57" s="272" t="s">
        <v>73</v>
      </c>
      <c r="G57" s="272"/>
      <c r="H57" s="274"/>
      <c r="I57" s="274"/>
      <c r="J57" s="273"/>
      <c r="K57" s="273"/>
    </row>
    <row r="58" spans="2:12" ht="99.95" customHeight="1" thickBot="1">
      <c r="B58" s="286" t="s">
        <v>74</v>
      </c>
      <c r="C58" s="287"/>
      <c r="D58" s="287" t="s">
        <v>75</v>
      </c>
      <c r="E58" s="287"/>
      <c r="F58" s="287" t="s">
        <v>76</v>
      </c>
      <c r="G58" s="287"/>
      <c r="H58" s="274"/>
      <c r="I58" s="274"/>
      <c r="J58" s="304"/>
      <c r="K58" s="304"/>
    </row>
    <row r="59" spans="2:12">
      <c r="B59" s="285" t="s">
        <v>77</v>
      </c>
      <c r="C59" s="285"/>
      <c r="D59" s="285"/>
      <c r="E59" s="285"/>
      <c r="F59" s="285"/>
      <c r="G59" s="285"/>
      <c r="H59" s="285"/>
      <c r="I59" s="285"/>
      <c r="J59" s="285"/>
      <c r="K59" s="285"/>
      <c r="L59" s="285"/>
    </row>
    <row r="60" spans="2:12">
      <c r="B60" s="285" t="s">
        <v>78</v>
      </c>
      <c r="C60" s="285"/>
      <c r="D60" s="285"/>
      <c r="E60" s="285"/>
      <c r="F60" s="285"/>
      <c r="G60" s="285"/>
      <c r="H60" s="285"/>
      <c r="I60" s="285"/>
      <c r="J60" s="285"/>
      <c r="K60" s="285"/>
      <c r="L60" s="285"/>
    </row>
    <row r="63" spans="2:12" ht="18">
      <c r="B63" s="23" t="s">
        <v>79</v>
      </c>
    </row>
    <row r="64" spans="2:12" ht="27.75" customHeight="1"/>
    <row r="65" spans="2:15" ht="45" customHeight="1">
      <c r="C65" s="278" t="s">
        <v>80</v>
      </c>
      <c r="D65" s="279"/>
      <c r="E65" s="310"/>
      <c r="F65" s="311"/>
      <c r="G65" s="311"/>
      <c r="H65" s="311"/>
      <c r="I65" s="311"/>
      <c r="J65" s="311"/>
      <c r="K65" s="312"/>
    </row>
    <row r="66" spans="2:15" ht="24.95" customHeight="1">
      <c r="C66" s="308" t="s">
        <v>42</v>
      </c>
      <c r="D66" s="309"/>
      <c r="E66" s="257"/>
      <c r="F66" s="308" t="s">
        <v>81</v>
      </c>
      <c r="G66" s="309"/>
      <c r="H66" s="309"/>
      <c r="I66" s="309"/>
      <c r="J66" s="309"/>
      <c r="K66" s="257"/>
    </row>
    <row r="67" spans="2:15" ht="24.95" customHeight="1">
      <c r="C67" s="308" t="s">
        <v>44</v>
      </c>
      <c r="D67" s="309"/>
      <c r="E67" s="257"/>
      <c r="F67" s="308" t="s">
        <v>50</v>
      </c>
      <c r="G67" s="309"/>
      <c r="H67" s="309"/>
      <c r="I67" s="309"/>
      <c r="J67" s="309"/>
      <c r="K67" s="257"/>
    </row>
    <row r="68" spans="2:15" ht="24.95" customHeight="1">
      <c r="C68" s="308" t="s">
        <v>46</v>
      </c>
      <c r="D68" s="309"/>
      <c r="E68" s="257"/>
      <c r="F68" s="308" t="s">
        <v>82</v>
      </c>
      <c r="G68" s="309"/>
      <c r="H68" s="309"/>
      <c r="I68" s="309"/>
      <c r="J68" s="309"/>
      <c r="K68" s="257"/>
    </row>
    <row r="69" spans="2:15" ht="45" customHeight="1">
      <c r="C69" s="278" t="s">
        <v>83</v>
      </c>
      <c r="D69" s="279"/>
      <c r="E69" s="275"/>
      <c r="F69" s="276"/>
      <c r="G69" s="276"/>
      <c r="H69" s="276"/>
      <c r="I69" s="276"/>
      <c r="J69" s="276"/>
      <c r="K69" s="277"/>
    </row>
    <row r="70" spans="2:15" ht="14.25" customHeight="1">
      <c r="C70" s="211"/>
      <c r="D70" s="211"/>
      <c r="E70" s="283" t="s">
        <v>84</v>
      </c>
      <c r="F70" s="283"/>
      <c r="G70" s="283"/>
      <c r="H70" s="283"/>
      <c r="I70" s="283"/>
      <c r="J70" s="283"/>
      <c r="K70" s="283"/>
      <c r="L70" s="283"/>
      <c r="M70" s="212"/>
      <c r="N70" s="212"/>
      <c r="O70" s="212"/>
    </row>
    <row r="73" spans="2:15">
      <c r="B73" s="207" t="s">
        <v>85</v>
      </c>
      <c r="D73" s="278" t="s">
        <v>86</v>
      </c>
      <c r="E73" s="279"/>
      <c r="F73" s="280" t="s">
        <v>87</v>
      </c>
      <c r="G73" s="281"/>
      <c r="H73" s="281"/>
      <c r="I73" s="281"/>
      <c r="J73" s="282"/>
      <c r="K73" s="210" t="s">
        <v>88</v>
      </c>
      <c r="L73" s="210" t="s">
        <v>89</v>
      </c>
    </row>
    <row r="74" spans="2:15" ht="39.950000000000003" customHeight="1">
      <c r="C74" s="206" t="s">
        <v>90</v>
      </c>
      <c r="D74" s="264"/>
      <c r="E74" s="264"/>
      <c r="F74" s="264"/>
      <c r="G74" s="264"/>
      <c r="H74" s="264"/>
      <c r="I74" s="264"/>
      <c r="J74" s="264"/>
      <c r="K74" s="246"/>
      <c r="L74" s="246"/>
    </row>
    <row r="75" spans="2:15" ht="39.950000000000003" customHeight="1">
      <c r="C75" s="206" t="s">
        <v>91</v>
      </c>
      <c r="D75" s="264"/>
      <c r="E75" s="264"/>
      <c r="F75" s="264"/>
      <c r="G75" s="264"/>
      <c r="H75" s="264"/>
      <c r="I75" s="264"/>
      <c r="J75" s="264"/>
      <c r="K75" s="246"/>
      <c r="L75" s="246"/>
    </row>
    <row r="76" spans="2:15" ht="39.950000000000003" customHeight="1">
      <c r="C76" s="206" t="s">
        <v>92</v>
      </c>
      <c r="D76" s="264"/>
      <c r="E76" s="264"/>
      <c r="F76" s="264"/>
      <c r="G76" s="264"/>
      <c r="H76" s="264"/>
      <c r="I76" s="264"/>
      <c r="J76" s="264"/>
      <c r="K76" s="246"/>
      <c r="L76" s="246"/>
    </row>
    <row r="77" spans="2:15">
      <c r="D77" s="266"/>
      <c r="E77" s="266"/>
      <c r="F77" s="266"/>
      <c r="G77" s="266"/>
      <c r="H77" s="266"/>
      <c r="I77" s="266"/>
      <c r="J77" s="266"/>
    </row>
    <row r="78" spans="2:15">
      <c r="B78" s="208" t="s">
        <v>93</v>
      </c>
      <c r="D78" s="267" t="s">
        <v>86</v>
      </c>
      <c r="E78" s="268"/>
      <c r="F78" s="269" t="s">
        <v>87</v>
      </c>
      <c r="G78" s="270"/>
      <c r="H78" s="270"/>
      <c r="I78" s="270"/>
      <c r="J78" s="271"/>
      <c r="K78" s="209" t="s">
        <v>88</v>
      </c>
      <c r="L78" s="209" t="s">
        <v>89</v>
      </c>
    </row>
    <row r="79" spans="2:15" ht="39.950000000000003" customHeight="1">
      <c r="C79" s="206" t="s">
        <v>90</v>
      </c>
      <c r="D79" s="265" t="s">
        <v>94</v>
      </c>
      <c r="E79" s="265"/>
      <c r="F79" s="264"/>
      <c r="G79" s="264"/>
      <c r="H79" s="264"/>
      <c r="I79" s="264"/>
      <c r="J79" s="264"/>
      <c r="K79" s="246"/>
      <c r="L79" s="246"/>
    </row>
    <row r="80" spans="2:15" ht="39.950000000000003" customHeight="1">
      <c r="C80" s="206" t="s">
        <v>91</v>
      </c>
      <c r="D80" s="265" t="s">
        <v>95</v>
      </c>
      <c r="E80" s="265"/>
      <c r="F80" s="264"/>
      <c r="G80" s="264"/>
      <c r="H80" s="264"/>
      <c r="I80" s="264"/>
      <c r="J80" s="264"/>
      <c r="K80" s="246"/>
      <c r="L80" s="246"/>
    </row>
    <row r="81" spans="3:12" ht="39.950000000000003" customHeight="1">
      <c r="C81" s="206" t="s">
        <v>92</v>
      </c>
      <c r="D81" s="265" t="s">
        <v>96</v>
      </c>
      <c r="E81" s="265"/>
      <c r="F81" s="264"/>
      <c r="G81" s="264"/>
      <c r="H81" s="264"/>
      <c r="I81" s="264"/>
      <c r="J81" s="264"/>
      <c r="K81" s="246"/>
      <c r="L81" s="246"/>
    </row>
  </sheetData>
  <sheetProtection password="DD01" sheet="1" objects="1" scenarios="1"/>
  <mergeCells count="93">
    <mergeCell ref="C68:D68"/>
    <mergeCell ref="F66:J66"/>
    <mergeCell ref="F67:J67"/>
    <mergeCell ref="F68:J68"/>
    <mergeCell ref="C65:D65"/>
    <mergeCell ref="E65:K65"/>
    <mergeCell ref="C66:D66"/>
    <mergeCell ref="C67:D67"/>
    <mergeCell ref="J57:K57"/>
    <mergeCell ref="J58:K58"/>
    <mergeCell ref="B52:L52"/>
    <mergeCell ref="K1:L1"/>
    <mergeCell ref="B23:L23"/>
    <mergeCell ref="B24:L24"/>
    <mergeCell ref="B22:L22"/>
    <mergeCell ref="E26:L26"/>
    <mergeCell ref="B26:C26"/>
    <mergeCell ref="B39:D39"/>
    <mergeCell ref="E39:L39"/>
    <mergeCell ref="B40:D40"/>
    <mergeCell ref="E40:L40"/>
    <mergeCell ref="E37:L37"/>
    <mergeCell ref="B38:D38"/>
    <mergeCell ref="E38:L38"/>
    <mergeCell ref="B54:C54"/>
    <mergeCell ref="D53:E53"/>
    <mergeCell ref="D54:E54"/>
    <mergeCell ref="F53:G53"/>
    <mergeCell ref="F54:G54"/>
    <mergeCell ref="B53:C53"/>
    <mergeCell ref="B36:D36"/>
    <mergeCell ref="E36:L36"/>
    <mergeCell ref="B37:D37"/>
    <mergeCell ref="B21:L21"/>
    <mergeCell ref="B29:L29"/>
    <mergeCell ref="B35:D35"/>
    <mergeCell ref="E35:L35"/>
    <mergeCell ref="E27:L27"/>
    <mergeCell ref="E28:L28"/>
    <mergeCell ref="B25:L25"/>
    <mergeCell ref="B30:L30"/>
    <mergeCell ref="E13:J13"/>
    <mergeCell ref="E14:J14"/>
    <mergeCell ref="E15:J15"/>
    <mergeCell ref="E16:J16"/>
    <mergeCell ref="E17:J17"/>
    <mergeCell ref="H53:I53"/>
    <mergeCell ref="H54:I54"/>
    <mergeCell ref="H55:I55"/>
    <mergeCell ref="J46:K46"/>
    <mergeCell ref="J47:K47"/>
    <mergeCell ref="J53:K53"/>
    <mergeCell ref="J54:K54"/>
    <mergeCell ref="H57:I57"/>
    <mergeCell ref="H58:I58"/>
    <mergeCell ref="D74:E74"/>
    <mergeCell ref="F74:J74"/>
    <mergeCell ref="B55:C55"/>
    <mergeCell ref="D55:E55"/>
    <mergeCell ref="B59:L59"/>
    <mergeCell ref="B60:L60"/>
    <mergeCell ref="B58:C58"/>
    <mergeCell ref="B57:C57"/>
    <mergeCell ref="B56:C56"/>
    <mergeCell ref="F57:G57"/>
    <mergeCell ref="F58:G58"/>
    <mergeCell ref="D56:E56"/>
    <mergeCell ref="D57:E57"/>
    <mergeCell ref="D58:E58"/>
    <mergeCell ref="E69:K69"/>
    <mergeCell ref="D73:E73"/>
    <mergeCell ref="F73:J73"/>
    <mergeCell ref="C69:D69"/>
    <mergeCell ref="E70:L70"/>
    <mergeCell ref="F55:G55"/>
    <mergeCell ref="F56:G56"/>
    <mergeCell ref="J55:K55"/>
    <mergeCell ref="J56:K56"/>
    <mergeCell ref="H56:I56"/>
    <mergeCell ref="D75:E75"/>
    <mergeCell ref="F75:J75"/>
    <mergeCell ref="F80:J80"/>
    <mergeCell ref="D81:E81"/>
    <mergeCell ref="F81:J81"/>
    <mergeCell ref="D80:E80"/>
    <mergeCell ref="D77:E77"/>
    <mergeCell ref="F77:J77"/>
    <mergeCell ref="D78:E78"/>
    <mergeCell ref="F78:J78"/>
    <mergeCell ref="D79:E79"/>
    <mergeCell ref="F79:J79"/>
    <mergeCell ref="D76:E76"/>
    <mergeCell ref="F76:J76"/>
  </mergeCells>
  <conditionalFormatting sqref="E66:E68 K66:K68">
    <cfRule type="cellIs" dxfId="9" priority="1" operator="equal">
      <formula>"Not Applicable"</formula>
    </cfRule>
  </conditionalFormatting>
  <dataValidations count="1">
    <dataValidation type="list" allowBlank="1" showInputMessage="1" showErrorMessage="1" sqref="E66:E68 K66 K67 K68" xr:uid="{00000000-0002-0000-0000-000000000000}">
      <formula1>"Applicable, Not Applicable"</formula1>
    </dataValidation>
  </dataValidations>
  <hyperlinks>
    <hyperlink ref="J47" r:id="rId1" display="mailto:InspectionSous-traitance@sonaca.com" xr:uid="{00000000-0004-0000-0000-000000000000}"/>
  </hyperlinks>
  <pageMargins left="0.70866141732283472" right="0.70866141732283472" top="0.74803149606299213" bottom="0.74803149606299213" header="0.31496062992125984" footer="0.31496062992125984"/>
  <pageSetup paperSize="9" scale="45" fitToHeight="2"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L374"/>
  <sheetViews>
    <sheetView showGridLines="0" tabSelected="1" topLeftCell="C1" zoomScale="141" zoomScaleNormal="70" workbookViewId="0">
      <pane ySplit="4" topLeftCell="A158" activePane="bottomLeft" state="frozenSplit"/>
      <selection pane="bottomLeft" activeCell="G158" sqref="G158"/>
      <selection activeCell="C1" sqref="C1"/>
    </sheetView>
  </sheetViews>
  <sheetFormatPr defaultColWidth="11.42578125" defaultRowHeight="15"/>
  <cols>
    <col min="1" max="1" width="11.42578125" customWidth="1"/>
    <col min="2" max="2" width="26.28515625" style="15" customWidth="1"/>
    <col min="3" max="3" width="24" style="1" bestFit="1" customWidth="1"/>
    <col min="4" max="8" width="14.7109375" style="1" customWidth="1"/>
    <col min="9" max="9" width="14.7109375" style="2" customWidth="1"/>
    <col min="10" max="10" width="19.5703125" style="2" customWidth="1"/>
    <col min="11" max="11" width="110.5703125" customWidth="1"/>
    <col min="12" max="12" width="20.42578125" style="18" customWidth="1"/>
    <col min="13" max="13" width="44" customWidth="1"/>
    <col min="14" max="14" width="59.140625" customWidth="1"/>
    <col min="15" max="15" width="61" customWidth="1"/>
    <col min="16" max="16" width="37.28515625" style="18" hidden="1" customWidth="1"/>
    <col min="17" max="17" width="16.5703125" style="18" hidden="1" customWidth="1"/>
    <col min="18" max="18" width="21.7109375" style="18" hidden="1" customWidth="1"/>
    <col min="19" max="19" width="37.28515625" style="18" hidden="1" customWidth="1"/>
    <col min="20" max="20" width="16.5703125" style="18" hidden="1" customWidth="1"/>
    <col min="21" max="21" width="12.5703125" style="18" hidden="1" customWidth="1"/>
    <col min="22" max="22" width="37.28515625" style="18" hidden="1" customWidth="1"/>
    <col min="23" max="24" width="35.42578125" style="18" hidden="1" customWidth="1"/>
    <col min="25" max="25" width="16.5703125" style="18" hidden="1" customWidth="1"/>
    <col min="26" max="26" width="12.5703125" style="18" hidden="1" customWidth="1"/>
    <col min="27" max="27" width="0" hidden="1" customWidth="1"/>
    <col min="28" max="28" width="37.28515625" style="18" hidden="1" customWidth="1"/>
    <col min="29" max="30" width="35.42578125" style="18" hidden="1" customWidth="1"/>
    <col min="31" max="31" width="16.5703125" style="18" hidden="1" customWidth="1"/>
    <col min="32" max="32" width="12.5703125" style="18" hidden="1" customWidth="1"/>
    <col min="33" max="39" width="0" hidden="1" customWidth="1"/>
  </cols>
  <sheetData>
    <row r="1" spans="1:32" ht="15.75" thickBot="1"/>
    <row r="2" spans="1:32" ht="32.25" customHeight="1" thickBot="1">
      <c r="C2" s="327" t="s">
        <v>97</v>
      </c>
      <c r="D2" s="328"/>
      <c r="E2" s="328"/>
      <c r="F2" s="328"/>
      <c r="G2" s="328"/>
      <c r="H2" s="328"/>
      <c r="I2" s="329"/>
      <c r="J2" s="330" t="s">
        <v>98</v>
      </c>
      <c r="K2" s="331"/>
      <c r="L2" s="339" t="s">
        <v>99</v>
      </c>
      <c r="M2" s="340"/>
      <c r="N2" s="187" t="s">
        <v>100</v>
      </c>
      <c r="O2" s="174"/>
    </row>
    <row r="3" spans="1:32" ht="48.75" customHeight="1" thickBot="1">
      <c r="C3" s="317" t="s">
        <v>101</v>
      </c>
      <c r="D3" s="319" t="s">
        <v>102</v>
      </c>
      <c r="E3" s="321" t="s">
        <v>103</v>
      </c>
      <c r="F3" s="321" t="s">
        <v>104</v>
      </c>
      <c r="G3" s="323" t="s">
        <v>105</v>
      </c>
      <c r="H3" s="323" t="s">
        <v>106</v>
      </c>
      <c r="I3" s="325" t="s">
        <v>82</v>
      </c>
      <c r="J3" s="332"/>
      <c r="K3" s="333"/>
      <c r="L3" s="188" t="s">
        <v>107</v>
      </c>
      <c r="M3" s="262"/>
      <c r="N3" s="227"/>
      <c r="O3" s="19"/>
      <c r="P3" s="336" t="s">
        <v>108</v>
      </c>
      <c r="Q3" s="337"/>
      <c r="R3" s="337"/>
      <c r="S3" s="337"/>
      <c r="T3" s="337"/>
      <c r="U3" s="338"/>
      <c r="V3" s="341" t="s">
        <v>109</v>
      </c>
      <c r="W3" s="341"/>
      <c r="X3" s="341"/>
      <c r="Y3" s="341"/>
      <c r="Z3" s="342"/>
      <c r="AB3" s="341" t="s">
        <v>110</v>
      </c>
      <c r="AC3" s="341"/>
      <c r="AD3" s="341"/>
      <c r="AE3" s="341"/>
      <c r="AF3" s="342"/>
    </row>
    <row r="4" spans="1:32" ht="124.5" customHeight="1" thickBot="1">
      <c r="A4" s="313" t="s">
        <v>111</v>
      </c>
      <c r="B4" s="314"/>
      <c r="C4" s="318"/>
      <c r="D4" s="320"/>
      <c r="E4" s="322"/>
      <c r="F4" s="322"/>
      <c r="G4" s="324"/>
      <c r="H4" s="324"/>
      <c r="I4" s="326"/>
      <c r="J4" s="185" t="s">
        <v>112</v>
      </c>
      <c r="K4" s="186"/>
      <c r="L4" s="189" t="s">
        <v>113</v>
      </c>
      <c r="M4" s="190" t="s">
        <v>114</v>
      </c>
      <c r="N4" s="191" t="s">
        <v>115</v>
      </c>
      <c r="O4" s="174"/>
      <c r="P4" s="6" t="s">
        <v>116</v>
      </c>
      <c r="Q4" s="334" t="s">
        <v>117</v>
      </c>
      <c r="R4" s="335"/>
      <c r="S4" s="4" t="s">
        <v>59</v>
      </c>
      <c r="T4" s="30" t="s">
        <v>118</v>
      </c>
      <c r="U4" s="173" t="s">
        <v>119</v>
      </c>
      <c r="V4" s="4" t="s">
        <v>120</v>
      </c>
      <c r="W4" s="4" t="s">
        <v>121</v>
      </c>
      <c r="X4" s="4" t="s">
        <v>122</v>
      </c>
      <c r="Y4" s="30" t="s">
        <v>118</v>
      </c>
      <c r="Z4" s="242" t="s">
        <v>119</v>
      </c>
      <c r="AB4" s="4" t="s">
        <v>123</v>
      </c>
      <c r="AC4" s="4" t="s">
        <v>121</v>
      </c>
      <c r="AD4" s="4" t="s">
        <v>122</v>
      </c>
      <c r="AE4" s="30" t="s">
        <v>118</v>
      </c>
      <c r="AF4" s="242" t="s">
        <v>119</v>
      </c>
    </row>
    <row r="5" spans="1:32" ht="34.5" customHeight="1" thickBot="1">
      <c r="A5" s="228"/>
      <c r="B5" s="233"/>
      <c r="C5" s="234"/>
      <c r="D5" s="229"/>
      <c r="E5" s="230"/>
      <c r="F5" s="230"/>
      <c r="G5" s="231"/>
      <c r="H5" s="231"/>
      <c r="I5" s="232"/>
      <c r="J5" s="260"/>
      <c r="K5" s="261"/>
      <c r="L5" s="189"/>
      <c r="M5" s="190"/>
      <c r="N5" s="191"/>
      <c r="O5" s="174"/>
      <c r="P5" s="6"/>
      <c r="Q5" s="35"/>
      <c r="R5" s="12"/>
      <c r="S5" s="4"/>
      <c r="T5" s="30"/>
      <c r="U5" s="173"/>
      <c r="V5" s="4"/>
      <c r="W5" s="4"/>
      <c r="X5" s="4"/>
      <c r="Y5" s="30"/>
      <c r="Z5" s="242"/>
      <c r="AB5" s="4"/>
      <c r="AC5" s="4"/>
      <c r="AD5" s="4"/>
      <c r="AE5" s="30"/>
      <c r="AF5" s="242"/>
    </row>
    <row r="6" spans="1:32" ht="99.95" customHeight="1">
      <c r="A6" s="26" t="s">
        <v>124</v>
      </c>
      <c r="B6" s="27" t="s">
        <v>125</v>
      </c>
      <c r="C6" s="7" t="s">
        <v>126</v>
      </c>
      <c r="D6" s="194" t="s">
        <v>31</v>
      </c>
      <c r="E6" s="195" t="s">
        <v>31</v>
      </c>
      <c r="F6" s="195" t="s">
        <v>31</v>
      </c>
      <c r="G6" s="195" t="s">
        <v>35</v>
      </c>
      <c r="H6" s="195" t="s">
        <v>31</v>
      </c>
      <c r="I6" s="196" t="s">
        <v>35</v>
      </c>
      <c r="J6" s="258"/>
      <c r="K6" s="179" t="s">
        <v>127</v>
      </c>
      <c r="L6" s="259"/>
      <c r="M6" s="239"/>
      <c r="N6" s="240"/>
      <c r="O6" s="178"/>
      <c r="P6" s="6"/>
      <c r="Q6" s="4"/>
      <c r="R6" s="4"/>
      <c r="S6" s="4"/>
      <c r="T6" s="4"/>
      <c r="U6" s="4"/>
      <c r="V6" s="4" t="s">
        <v>128</v>
      </c>
      <c r="W6" s="4" t="s">
        <v>129</v>
      </c>
      <c r="X6" s="4"/>
      <c r="Y6" s="4">
        <v>4</v>
      </c>
      <c r="Z6" s="35">
        <v>4</v>
      </c>
      <c r="AB6" s="4" t="s">
        <v>130</v>
      </c>
      <c r="AC6" s="4" t="s">
        <v>129</v>
      </c>
      <c r="AD6" s="4"/>
      <c r="AE6" s="4">
        <v>4</v>
      </c>
      <c r="AF6" s="35">
        <v>4</v>
      </c>
    </row>
    <row r="7" spans="1:32" ht="99.95" customHeight="1">
      <c r="A7" s="28" t="s">
        <v>124</v>
      </c>
      <c r="B7" s="29" t="s">
        <v>125</v>
      </c>
      <c r="C7" s="8" t="s">
        <v>131</v>
      </c>
      <c r="D7" s="197" t="s">
        <v>35</v>
      </c>
      <c r="E7" s="198" t="s">
        <v>35</v>
      </c>
      <c r="F7" s="198" t="s">
        <v>35</v>
      </c>
      <c r="G7" s="198" t="s">
        <v>35</v>
      </c>
      <c r="H7" s="198" t="s">
        <v>35</v>
      </c>
      <c r="I7" s="199" t="s">
        <v>31</v>
      </c>
      <c r="J7" s="6"/>
      <c r="K7" s="33" t="s">
        <v>132</v>
      </c>
      <c r="L7" s="216"/>
      <c r="M7" s="217"/>
      <c r="N7" s="218"/>
      <c r="O7" s="178"/>
      <c r="P7" s="6"/>
      <c r="Q7" s="4"/>
      <c r="R7" s="4"/>
      <c r="S7" s="4"/>
      <c r="T7" s="4"/>
      <c r="U7" s="4"/>
      <c r="V7" s="4" t="s">
        <v>128</v>
      </c>
      <c r="W7" s="4" t="s">
        <v>129</v>
      </c>
      <c r="X7" s="4"/>
      <c r="Y7" s="4">
        <v>4</v>
      </c>
      <c r="Z7" s="35">
        <v>4</v>
      </c>
      <c r="AB7" s="4"/>
      <c r="AC7" s="4"/>
      <c r="AD7" s="4"/>
      <c r="AE7" s="4"/>
      <c r="AF7" s="35"/>
    </row>
    <row r="8" spans="1:32" ht="99.95" customHeight="1">
      <c r="A8" s="28" t="s">
        <v>124</v>
      </c>
      <c r="B8" s="29" t="s">
        <v>125</v>
      </c>
      <c r="C8" s="8" t="s">
        <v>133</v>
      </c>
      <c r="D8" s="197" t="s">
        <v>35</v>
      </c>
      <c r="E8" s="198" t="s">
        <v>35</v>
      </c>
      <c r="F8" s="198" t="s">
        <v>35</v>
      </c>
      <c r="G8" s="198" t="s">
        <v>35</v>
      </c>
      <c r="H8" s="198" t="s">
        <v>31</v>
      </c>
      <c r="I8" s="199" t="s">
        <v>35</v>
      </c>
      <c r="J8" s="6"/>
      <c r="K8" s="33" t="s">
        <v>134</v>
      </c>
      <c r="L8" s="216"/>
      <c r="M8" s="217"/>
      <c r="N8" s="218"/>
      <c r="O8" s="178"/>
      <c r="P8" s="6"/>
      <c r="Q8" s="4"/>
      <c r="R8" s="4"/>
      <c r="S8" s="4"/>
      <c r="T8" s="4"/>
      <c r="U8" s="4"/>
      <c r="V8" s="4" t="s">
        <v>128</v>
      </c>
      <c r="W8" s="4" t="s">
        <v>129</v>
      </c>
      <c r="X8" s="4"/>
      <c r="Y8" s="4">
        <v>4</v>
      </c>
      <c r="Z8" s="35">
        <v>4</v>
      </c>
      <c r="AB8" s="4"/>
      <c r="AC8" s="4"/>
      <c r="AD8" s="4"/>
      <c r="AE8" s="4"/>
      <c r="AF8" s="35"/>
    </row>
    <row r="9" spans="1:32" ht="99.95" customHeight="1">
      <c r="A9" s="28" t="s">
        <v>124</v>
      </c>
      <c r="B9" s="29" t="s">
        <v>125</v>
      </c>
      <c r="C9" s="8" t="s">
        <v>135</v>
      </c>
      <c r="D9" s="197" t="s">
        <v>31</v>
      </c>
      <c r="E9" s="198" t="s">
        <v>31</v>
      </c>
      <c r="F9" s="198" t="s">
        <v>31</v>
      </c>
      <c r="G9" s="198" t="s">
        <v>31</v>
      </c>
      <c r="H9" s="198" t="s">
        <v>31</v>
      </c>
      <c r="I9" s="199" t="s">
        <v>31</v>
      </c>
      <c r="J9" s="6"/>
      <c r="K9" s="33" t="s">
        <v>136</v>
      </c>
      <c r="L9" s="216"/>
      <c r="M9" s="217"/>
      <c r="N9" s="218"/>
      <c r="O9" s="178"/>
      <c r="P9" s="6"/>
      <c r="Q9" s="4"/>
      <c r="R9" s="4"/>
      <c r="S9" s="4"/>
      <c r="T9" s="4"/>
      <c r="U9" s="4"/>
      <c r="V9" s="4"/>
      <c r="W9" s="4"/>
      <c r="X9" s="4"/>
      <c r="Y9" s="4"/>
      <c r="Z9" s="35"/>
      <c r="AB9" s="4"/>
      <c r="AC9" s="4"/>
      <c r="AD9" s="4"/>
      <c r="AE9" s="4"/>
      <c r="AF9" s="35"/>
    </row>
    <row r="10" spans="1:32" ht="99.95" customHeight="1">
      <c r="A10" s="28" t="s">
        <v>124</v>
      </c>
      <c r="B10" s="29" t="s">
        <v>125</v>
      </c>
      <c r="C10" s="8" t="s">
        <v>137</v>
      </c>
      <c r="D10" s="197" t="s">
        <v>31</v>
      </c>
      <c r="E10" s="198" t="s">
        <v>31</v>
      </c>
      <c r="F10" s="198" t="s">
        <v>31</v>
      </c>
      <c r="G10" s="198" t="s">
        <v>31</v>
      </c>
      <c r="H10" s="198" t="s">
        <v>31</v>
      </c>
      <c r="I10" s="199" t="s">
        <v>31</v>
      </c>
      <c r="J10" s="6"/>
      <c r="K10" s="33" t="s">
        <v>138</v>
      </c>
      <c r="L10" s="216"/>
      <c r="M10" s="217"/>
      <c r="N10" s="218"/>
      <c r="O10" s="178"/>
      <c r="P10" s="6"/>
      <c r="Q10" s="4"/>
      <c r="R10" s="4"/>
      <c r="S10" s="4"/>
      <c r="T10" s="4"/>
      <c r="U10" s="4"/>
      <c r="V10" s="4"/>
      <c r="W10" s="4"/>
      <c r="X10" s="4"/>
      <c r="Y10" s="4"/>
      <c r="Z10" s="35"/>
      <c r="AB10" s="4"/>
      <c r="AC10" s="4"/>
      <c r="AD10" s="4"/>
      <c r="AE10" s="4"/>
      <c r="AF10" s="35"/>
    </row>
    <row r="11" spans="1:32" ht="99.95" customHeight="1">
      <c r="A11" s="28" t="s">
        <v>124</v>
      </c>
      <c r="B11" s="29" t="s">
        <v>125</v>
      </c>
      <c r="C11" s="8" t="s">
        <v>139</v>
      </c>
      <c r="D11" s="197" t="s">
        <v>31</v>
      </c>
      <c r="E11" s="198" t="s">
        <v>31</v>
      </c>
      <c r="F11" s="198" t="s">
        <v>31</v>
      </c>
      <c r="G11" s="198" t="s">
        <v>31</v>
      </c>
      <c r="H11" s="198" t="s">
        <v>31</v>
      </c>
      <c r="I11" s="199" t="s">
        <v>31</v>
      </c>
      <c r="J11" s="6"/>
      <c r="K11" s="33" t="s">
        <v>140</v>
      </c>
      <c r="L11" s="216"/>
      <c r="M11" s="217"/>
      <c r="N11" s="218"/>
      <c r="O11" s="178"/>
      <c r="P11" s="6"/>
      <c r="Q11" s="4"/>
      <c r="R11" s="4"/>
      <c r="S11" s="4"/>
      <c r="T11" s="4"/>
      <c r="U11" s="4"/>
      <c r="V11" s="4"/>
      <c r="W11" s="4"/>
      <c r="X11" s="4"/>
      <c r="Y11" s="4"/>
      <c r="Z11" s="35"/>
      <c r="AB11" s="4"/>
      <c r="AC11" s="4"/>
      <c r="AD11" s="4"/>
      <c r="AE11" s="4"/>
      <c r="AF11" s="35"/>
    </row>
    <row r="12" spans="1:32" ht="90" customHeight="1">
      <c r="A12" s="28" t="s">
        <v>141</v>
      </c>
      <c r="B12" s="29" t="s">
        <v>142</v>
      </c>
      <c r="C12" s="8" t="s">
        <v>143</v>
      </c>
      <c r="D12" s="197" t="s">
        <v>31</v>
      </c>
      <c r="E12" s="198" t="s">
        <v>31</v>
      </c>
      <c r="F12" s="198" t="s">
        <v>31</v>
      </c>
      <c r="G12" s="198" t="s">
        <v>31</v>
      </c>
      <c r="H12" s="198" t="s">
        <v>31</v>
      </c>
      <c r="I12" s="199" t="s">
        <v>31</v>
      </c>
      <c r="J12" s="6"/>
      <c r="K12" s="33" t="s">
        <v>144</v>
      </c>
      <c r="L12" s="216"/>
      <c r="M12" s="217"/>
      <c r="N12" s="218"/>
      <c r="O12" s="178"/>
      <c r="P12" s="6"/>
      <c r="Q12" s="4"/>
      <c r="R12" s="4"/>
      <c r="S12" s="4"/>
      <c r="T12" s="4"/>
      <c r="U12" s="4"/>
      <c r="V12" s="4"/>
      <c r="W12" s="4"/>
      <c r="X12" s="4"/>
      <c r="Y12" s="4"/>
      <c r="Z12" s="35"/>
      <c r="AB12" s="4"/>
      <c r="AC12" s="4"/>
      <c r="AD12" s="4"/>
      <c r="AE12" s="4"/>
      <c r="AF12" s="35"/>
    </row>
    <row r="13" spans="1:32" ht="138.75" customHeight="1">
      <c r="A13" s="28" t="s">
        <v>141</v>
      </c>
      <c r="B13" s="29" t="s">
        <v>142</v>
      </c>
      <c r="C13" s="8" t="s">
        <v>145</v>
      </c>
      <c r="D13" s="197" t="s">
        <v>33</v>
      </c>
      <c r="E13" s="198" t="s">
        <v>33</v>
      </c>
      <c r="F13" s="198" t="s">
        <v>33</v>
      </c>
      <c r="G13" s="198" t="s">
        <v>33</v>
      </c>
      <c r="H13" s="198" t="s">
        <v>33</v>
      </c>
      <c r="I13" s="199" t="s">
        <v>33</v>
      </c>
      <c r="J13" s="6" t="s">
        <v>146</v>
      </c>
      <c r="K13" s="33" t="s">
        <v>147</v>
      </c>
      <c r="L13" s="216"/>
      <c r="M13" s="217"/>
      <c r="N13" s="218"/>
      <c r="O13" s="178"/>
      <c r="P13" s="6"/>
      <c r="Q13" s="4"/>
      <c r="R13" s="4"/>
      <c r="S13" s="4"/>
      <c r="T13" s="4"/>
      <c r="U13" s="4"/>
      <c r="V13" s="4"/>
      <c r="W13" s="4"/>
      <c r="X13" s="4"/>
      <c r="Y13" s="4"/>
      <c r="Z13" s="35"/>
      <c r="AB13" s="4"/>
      <c r="AC13" s="4"/>
      <c r="AD13" s="4"/>
      <c r="AE13" s="4"/>
      <c r="AF13" s="35"/>
    </row>
    <row r="14" spans="1:32" ht="155.25" customHeight="1">
      <c r="A14" s="28" t="s">
        <v>141</v>
      </c>
      <c r="B14" s="29" t="s">
        <v>142</v>
      </c>
      <c r="C14" s="8" t="s">
        <v>148</v>
      </c>
      <c r="D14" s="197" t="s">
        <v>31</v>
      </c>
      <c r="E14" s="198" t="s">
        <v>31</v>
      </c>
      <c r="F14" s="198" t="s">
        <v>31</v>
      </c>
      <c r="G14" s="198" t="s">
        <v>31</v>
      </c>
      <c r="H14" s="198" t="s">
        <v>31</v>
      </c>
      <c r="I14" s="199" t="s">
        <v>31</v>
      </c>
      <c r="J14" s="6" t="s">
        <v>146</v>
      </c>
      <c r="K14" s="33" t="s">
        <v>149</v>
      </c>
      <c r="L14" s="216"/>
      <c r="M14" s="217"/>
      <c r="N14" s="218"/>
      <c r="O14" s="178"/>
      <c r="P14" s="6"/>
      <c r="Q14" s="4"/>
      <c r="R14" s="4"/>
      <c r="S14" s="4"/>
      <c r="T14" s="4"/>
      <c r="U14" s="4"/>
      <c r="V14" s="4"/>
      <c r="W14" s="4"/>
      <c r="X14" s="4"/>
      <c r="Y14" s="4"/>
      <c r="Z14" s="35"/>
      <c r="AB14" s="4"/>
      <c r="AC14" s="4"/>
      <c r="AD14" s="4"/>
      <c r="AE14" s="4"/>
      <c r="AF14" s="35"/>
    </row>
    <row r="15" spans="1:32" ht="100.5" customHeight="1">
      <c r="A15" s="28" t="s">
        <v>141</v>
      </c>
      <c r="B15" s="29" t="s">
        <v>142</v>
      </c>
      <c r="C15" s="8" t="s">
        <v>148</v>
      </c>
      <c r="D15" s="197" t="s">
        <v>31</v>
      </c>
      <c r="E15" s="198" t="s">
        <v>31</v>
      </c>
      <c r="F15" s="198" t="s">
        <v>31</v>
      </c>
      <c r="G15" s="198" t="s">
        <v>31</v>
      </c>
      <c r="H15" s="198" t="s">
        <v>31</v>
      </c>
      <c r="I15" s="199" t="s">
        <v>31</v>
      </c>
      <c r="J15" s="6" t="s">
        <v>146</v>
      </c>
      <c r="K15" s="33" t="s">
        <v>150</v>
      </c>
      <c r="L15" s="216"/>
      <c r="M15" s="217"/>
      <c r="N15" s="218"/>
      <c r="O15" s="178"/>
      <c r="P15" s="6"/>
      <c r="Q15" s="4"/>
      <c r="R15" s="4"/>
      <c r="S15" s="4"/>
      <c r="T15" s="4"/>
      <c r="U15" s="4"/>
      <c r="V15" s="4"/>
      <c r="W15" s="4"/>
      <c r="X15" s="4"/>
      <c r="Y15" s="4"/>
      <c r="Z15" s="35"/>
      <c r="AB15" s="4"/>
      <c r="AC15" s="4"/>
      <c r="AD15" s="4"/>
      <c r="AE15" s="4"/>
      <c r="AF15" s="35"/>
    </row>
    <row r="16" spans="1:32" ht="100.5" customHeight="1">
      <c r="A16" s="28" t="s">
        <v>141</v>
      </c>
      <c r="B16" s="29" t="s">
        <v>142</v>
      </c>
      <c r="C16" s="8" t="s">
        <v>148</v>
      </c>
      <c r="D16" s="197" t="s">
        <v>31</v>
      </c>
      <c r="E16" s="198" t="s">
        <v>31</v>
      </c>
      <c r="F16" s="198" t="s">
        <v>31</v>
      </c>
      <c r="G16" s="198" t="s">
        <v>31</v>
      </c>
      <c r="H16" s="198" t="s">
        <v>31</v>
      </c>
      <c r="I16" s="199" t="s">
        <v>31</v>
      </c>
      <c r="J16" s="6" t="s">
        <v>146</v>
      </c>
      <c r="K16" s="33" t="s">
        <v>151</v>
      </c>
      <c r="L16" s="216"/>
      <c r="M16" s="217"/>
      <c r="N16" s="218"/>
      <c r="O16" s="178"/>
      <c r="P16" s="6"/>
      <c r="Q16" s="4"/>
      <c r="R16" s="4"/>
      <c r="S16" s="4"/>
      <c r="T16" s="4"/>
      <c r="U16" s="4"/>
      <c r="V16" s="4"/>
      <c r="W16" s="4"/>
      <c r="X16" s="4"/>
      <c r="Y16" s="4"/>
      <c r="Z16" s="35"/>
      <c r="AB16" s="4" t="s">
        <v>152</v>
      </c>
      <c r="AC16" s="4" t="s">
        <v>153</v>
      </c>
      <c r="AD16" s="4" t="s">
        <v>154</v>
      </c>
      <c r="AE16" s="4">
        <v>2</v>
      </c>
      <c r="AF16" s="35">
        <v>2</v>
      </c>
    </row>
    <row r="17" spans="1:32" ht="75" customHeight="1">
      <c r="A17" s="28" t="s">
        <v>141</v>
      </c>
      <c r="B17" s="29" t="s">
        <v>142</v>
      </c>
      <c r="C17" s="8" t="s">
        <v>155</v>
      </c>
      <c r="D17" s="197" t="s">
        <v>31</v>
      </c>
      <c r="E17" s="198" t="s">
        <v>31</v>
      </c>
      <c r="F17" s="198" t="s">
        <v>31</v>
      </c>
      <c r="G17" s="198" t="s">
        <v>31</v>
      </c>
      <c r="H17" s="198" t="s">
        <v>31</v>
      </c>
      <c r="I17" s="199" t="s">
        <v>31</v>
      </c>
      <c r="J17" s="6" t="s">
        <v>156</v>
      </c>
      <c r="K17" s="33" t="s">
        <v>157</v>
      </c>
      <c r="L17" s="216"/>
      <c r="M17" s="217"/>
      <c r="N17" s="218"/>
      <c r="O17" s="178"/>
      <c r="P17" s="6"/>
      <c r="Q17" s="4"/>
      <c r="R17" s="4"/>
      <c r="S17" s="4"/>
      <c r="T17" s="4"/>
      <c r="U17" s="4"/>
      <c r="V17" s="4"/>
      <c r="W17" s="4"/>
      <c r="X17" s="4"/>
      <c r="Y17" s="4"/>
      <c r="Z17" s="35"/>
      <c r="AB17" s="4" t="s">
        <v>152</v>
      </c>
      <c r="AC17" s="4" t="s">
        <v>158</v>
      </c>
      <c r="AD17" s="4" t="s">
        <v>159</v>
      </c>
      <c r="AE17" s="4">
        <v>2</v>
      </c>
      <c r="AF17" s="35">
        <v>1</v>
      </c>
    </row>
    <row r="18" spans="1:32" ht="90" customHeight="1">
      <c r="A18" s="28" t="s">
        <v>160</v>
      </c>
      <c r="B18" s="29" t="s">
        <v>161</v>
      </c>
      <c r="C18" s="8" t="s">
        <v>162</v>
      </c>
      <c r="D18" s="197" t="s">
        <v>31</v>
      </c>
      <c r="E18" s="198" t="s">
        <v>31</v>
      </c>
      <c r="F18" s="198" t="s">
        <v>31</v>
      </c>
      <c r="G18" s="198" t="s">
        <v>31</v>
      </c>
      <c r="H18" s="198" t="s">
        <v>31</v>
      </c>
      <c r="I18" s="199" t="s">
        <v>31</v>
      </c>
      <c r="J18" s="6"/>
      <c r="K18" s="33" t="s">
        <v>144</v>
      </c>
      <c r="L18" s="216"/>
      <c r="M18" s="217"/>
      <c r="N18" s="218"/>
      <c r="O18" s="178"/>
      <c r="P18" s="6"/>
      <c r="Q18" s="4"/>
      <c r="R18" s="4"/>
      <c r="S18" s="4"/>
      <c r="T18" s="4"/>
      <c r="U18" s="4"/>
      <c r="V18" s="4"/>
      <c r="W18" s="4"/>
      <c r="X18" s="4"/>
      <c r="Y18" s="4"/>
      <c r="Z18" s="35"/>
      <c r="AB18" s="4"/>
      <c r="AC18" s="4"/>
      <c r="AD18" s="4"/>
      <c r="AE18" s="4"/>
      <c r="AF18" s="35"/>
    </row>
    <row r="19" spans="1:32" ht="90" customHeight="1">
      <c r="A19" s="28" t="s">
        <v>163</v>
      </c>
      <c r="B19" s="29" t="s">
        <v>164</v>
      </c>
      <c r="C19" s="8" t="s">
        <v>165</v>
      </c>
      <c r="D19" s="197" t="s">
        <v>31</v>
      </c>
      <c r="E19" s="198" t="s">
        <v>31</v>
      </c>
      <c r="F19" s="198" t="s">
        <v>31</v>
      </c>
      <c r="G19" s="198" t="s">
        <v>31</v>
      </c>
      <c r="H19" s="198" t="s">
        <v>31</v>
      </c>
      <c r="I19" s="199" t="s">
        <v>31</v>
      </c>
      <c r="J19" s="6"/>
      <c r="K19" s="33" t="s">
        <v>144</v>
      </c>
      <c r="L19" s="216"/>
      <c r="M19" s="217"/>
      <c r="N19" s="218"/>
      <c r="O19" s="178"/>
      <c r="P19" s="6"/>
      <c r="Q19" s="4"/>
      <c r="R19" s="4"/>
      <c r="S19" s="4"/>
      <c r="T19" s="4"/>
      <c r="U19" s="4"/>
      <c r="V19" s="4"/>
      <c r="W19" s="4"/>
      <c r="X19" s="4"/>
      <c r="Y19" s="4"/>
      <c r="Z19" s="35"/>
      <c r="AB19" s="4"/>
      <c r="AC19" s="4"/>
      <c r="AD19" s="4"/>
      <c r="AE19" s="4"/>
      <c r="AF19" s="35"/>
    </row>
    <row r="20" spans="1:32" ht="90" customHeight="1">
      <c r="A20" s="28" t="s">
        <v>166</v>
      </c>
      <c r="B20" s="30" t="s">
        <v>167</v>
      </c>
      <c r="C20" s="8" t="s">
        <v>168</v>
      </c>
      <c r="D20" s="197" t="s">
        <v>31</v>
      </c>
      <c r="E20" s="198" t="s">
        <v>31</v>
      </c>
      <c r="F20" s="198" t="s">
        <v>35</v>
      </c>
      <c r="G20" s="198" t="s">
        <v>35</v>
      </c>
      <c r="H20" s="198" t="s">
        <v>35</v>
      </c>
      <c r="I20" s="199" t="s">
        <v>31</v>
      </c>
      <c r="J20" s="6" t="s">
        <v>169</v>
      </c>
      <c r="K20" s="33" t="s">
        <v>170</v>
      </c>
      <c r="L20" s="216"/>
      <c r="M20" s="217"/>
      <c r="N20" s="218"/>
      <c r="O20" s="178"/>
      <c r="P20" s="6"/>
      <c r="Q20" s="4"/>
      <c r="R20" s="4"/>
      <c r="S20" s="4"/>
      <c r="T20" s="4"/>
      <c r="U20" s="4"/>
      <c r="V20" s="4" t="s">
        <v>171</v>
      </c>
      <c r="W20" s="4" t="s">
        <v>153</v>
      </c>
      <c r="X20" s="4" t="s">
        <v>172</v>
      </c>
      <c r="Y20" s="4">
        <v>2</v>
      </c>
      <c r="Z20" s="35">
        <v>2</v>
      </c>
      <c r="AB20" s="4"/>
      <c r="AC20" s="4"/>
      <c r="AD20" s="4"/>
      <c r="AE20" s="4"/>
      <c r="AF20" s="35"/>
    </row>
    <row r="21" spans="1:32" ht="90" customHeight="1">
      <c r="A21" s="28" t="s">
        <v>166</v>
      </c>
      <c r="B21" s="30" t="s">
        <v>167</v>
      </c>
      <c r="C21" s="8" t="s">
        <v>173</v>
      </c>
      <c r="D21" s="197" t="s">
        <v>31</v>
      </c>
      <c r="E21" s="198" t="s">
        <v>31</v>
      </c>
      <c r="F21" s="198" t="s">
        <v>31</v>
      </c>
      <c r="G21" s="198" t="s">
        <v>31</v>
      </c>
      <c r="H21" s="198" t="s">
        <v>31</v>
      </c>
      <c r="I21" s="199" t="s">
        <v>31</v>
      </c>
      <c r="J21" s="6"/>
      <c r="K21" s="33" t="s">
        <v>174</v>
      </c>
      <c r="L21" s="216"/>
      <c r="M21" s="217"/>
      <c r="N21" s="218"/>
      <c r="O21" s="178"/>
      <c r="P21" s="6" t="s">
        <v>175</v>
      </c>
      <c r="Q21" s="4" t="s">
        <v>176</v>
      </c>
      <c r="R21" s="4" t="s">
        <v>177</v>
      </c>
      <c r="S21" s="4"/>
      <c r="T21" s="4">
        <v>8</v>
      </c>
      <c r="U21" s="4">
        <v>8</v>
      </c>
      <c r="V21" s="4" t="s">
        <v>178</v>
      </c>
      <c r="W21" s="4" t="s">
        <v>177</v>
      </c>
      <c r="X21" s="4" t="s">
        <v>172</v>
      </c>
      <c r="Y21" s="4">
        <v>8</v>
      </c>
      <c r="Z21" s="35">
        <v>8</v>
      </c>
      <c r="AB21" s="4" t="s">
        <v>179</v>
      </c>
      <c r="AC21" s="4" t="s">
        <v>177</v>
      </c>
      <c r="AD21" s="4" t="s">
        <v>172</v>
      </c>
      <c r="AE21" s="4">
        <v>8</v>
      </c>
      <c r="AF21" s="35">
        <v>8</v>
      </c>
    </row>
    <row r="22" spans="1:32" ht="90" customHeight="1">
      <c r="A22" s="28" t="s">
        <v>180</v>
      </c>
      <c r="B22" s="29" t="s">
        <v>181</v>
      </c>
      <c r="C22" s="8" t="s">
        <v>182</v>
      </c>
      <c r="D22" s="197" t="s">
        <v>31</v>
      </c>
      <c r="E22" s="198" t="s">
        <v>31</v>
      </c>
      <c r="F22" s="198" t="s">
        <v>31</v>
      </c>
      <c r="G22" s="198" t="s">
        <v>31</v>
      </c>
      <c r="H22" s="198" t="s">
        <v>31</v>
      </c>
      <c r="I22" s="199" t="s">
        <v>31</v>
      </c>
      <c r="J22" s="6"/>
      <c r="K22" s="33" t="s">
        <v>183</v>
      </c>
      <c r="L22" s="216"/>
      <c r="M22" s="217"/>
      <c r="N22" s="218"/>
      <c r="O22" s="178"/>
      <c r="P22" s="6"/>
      <c r="Q22" s="4"/>
      <c r="R22" s="4"/>
      <c r="S22" s="4"/>
      <c r="T22" s="4"/>
      <c r="U22" s="4"/>
      <c r="V22" s="4"/>
      <c r="W22" s="4"/>
      <c r="X22" s="4"/>
      <c r="Y22" s="4"/>
      <c r="Z22" s="35"/>
      <c r="AB22" s="4"/>
      <c r="AC22" s="4"/>
      <c r="AD22" s="4"/>
      <c r="AE22" s="4"/>
      <c r="AF22" s="35"/>
    </row>
    <row r="23" spans="1:32" ht="90" customHeight="1">
      <c r="A23" s="28" t="s">
        <v>184</v>
      </c>
      <c r="B23" s="30" t="s">
        <v>185</v>
      </c>
      <c r="C23" s="8" t="s">
        <v>186</v>
      </c>
      <c r="D23" s="197" t="s">
        <v>31</v>
      </c>
      <c r="E23" s="198" t="s">
        <v>31</v>
      </c>
      <c r="F23" s="198" t="s">
        <v>31</v>
      </c>
      <c r="G23" s="198" t="s">
        <v>31</v>
      </c>
      <c r="H23" s="198" t="s">
        <v>31</v>
      </c>
      <c r="I23" s="199" t="s">
        <v>31</v>
      </c>
      <c r="J23" s="6"/>
      <c r="K23" s="33" t="s">
        <v>187</v>
      </c>
      <c r="L23" s="216"/>
      <c r="M23" s="217"/>
      <c r="N23" s="218"/>
      <c r="O23" s="178"/>
      <c r="P23" s="6" t="s">
        <v>188</v>
      </c>
      <c r="Q23" s="4" t="s">
        <v>176</v>
      </c>
      <c r="R23" s="4" t="s">
        <v>177</v>
      </c>
      <c r="S23" s="4"/>
      <c r="T23" s="4">
        <v>8</v>
      </c>
      <c r="U23" s="4">
        <v>8</v>
      </c>
      <c r="V23" s="4"/>
      <c r="W23" s="4"/>
      <c r="X23" s="4"/>
      <c r="Y23" s="4"/>
      <c r="Z23" s="35"/>
      <c r="AB23" s="4"/>
      <c r="AC23" s="4"/>
      <c r="AD23" s="4"/>
      <c r="AE23" s="4"/>
      <c r="AF23" s="35"/>
    </row>
    <row r="24" spans="1:32" ht="90" customHeight="1">
      <c r="A24" s="28" t="s">
        <v>184</v>
      </c>
      <c r="B24" s="30" t="s">
        <v>185</v>
      </c>
      <c r="C24" s="8" t="s">
        <v>189</v>
      </c>
      <c r="D24" s="197" t="s">
        <v>31</v>
      </c>
      <c r="E24" s="198" t="s">
        <v>31</v>
      </c>
      <c r="F24" s="198" t="s">
        <v>31</v>
      </c>
      <c r="G24" s="198" t="s">
        <v>31</v>
      </c>
      <c r="H24" s="198" t="s">
        <v>31</v>
      </c>
      <c r="I24" s="199" t="s">
        <v>31</v>
      </c>
      <c r="J24" s="6"/>
      <c r="K24" s="33" t="s">
        <v>190</v>
      </c>
      <c r="L24" s="216"/>
      <c r="M24" s="217"/>
      <c r="N24" s="218"/>
      <c r="O24" s="178"/>
      <c r="P24" s="6"/>
      <c r="Q24" s="4"/>
      <c r="R24" s="4"/>
      <c r="S24" s="4"/>
      <c r="T24" s="4"/>
      <c r="U24" s="4"/>
      <c r="V24" s="4"/>
      <c r="W24" s="4"/>
      <c r="X24" s="4"/>
      <c r="Y24" s="4"/>
      <c r="Z24" s="35"/>
      <c r="AB24" s="4"/>
      <c r="AC24" s="4"/>
      <c r="AD24" s="4"/>
      <c r="AE24" s="4"/>
      <c r="AF24" s="35"/>
    </row>
    <row r="25" spans="1:32" ht="90" customHeight="1">
      <c r="A25" s="28" t="s">
        <v>184</v>
      </c>
      <c r="B25" s="30" t="s">
        <v>185</v>
      </c>
      <c r="C25" s="8" t="s">
        <v>191</v>
      </c>
      <c r="D25" s="197" t="s">
        <v>31</v>
      </c>
      <c r="E25" s="198" t="s">
        <v>31</v>
      </c>
      <c r="F25" s="198" t="s">
        <v>31</v>
      </c>
      <c r="G25" s="198" t="s">
        <v>31</v>
      </c>
      <c r="H25" s="198" t="s">
        <v>31</v>
      </c>
      <c r="I25" s="199" t="s">
        <v>31</v>
      </c>
      <c r="J25" s="6" t="s">
        <v>192</v>
      </c>
      <c r="K25" s="33" t="s">
        <v>193</v>
      </c>
      <c r="L25" s="216"/>
      <c r="M25" s="217"/>
      <c r="N25" s="218"/>
      <c r="O25" s="178"/>
      <c r="P25" s="6"/>
      <c r="Q25" s="4"/>
      <c r="R25" s="4"/>
      <c r="S25" s="4"/>
      <c r="T25" s="4"/>
      <c r="U25" s="4"/>
      <c r="V25" s="4"/>
      <c r="W25" s="4"/>
      <c r="X25" s="4"/>
      <c r="Y25" s="4"/>
      <c r="Z25" s="35"/>
      <c r="AB25" s="4"/>
      <c r="AC25" s="4"/>
      <c r="AD25" s="4"/>
      <c r="AE25" s="4"/>
      <c r="AF25" s="35"/>
    </row>
    <row r="26" spans="1:32" ht="90" customHeight="1">
      <c r="A26" s="28" t="s">
        <v>184</v>
      </c>
      <c r="B26" s="30" t="s">
        <v>185</v>
      </c>
      <c r="C26" s="8" t="s">
        <v>191</v>
      </c>
      <c r="D26" s="197" t="s">
        <v>33</v>
      </c>
      <c r="E26" s="198" t="s">
        <v>33</v>
      </c>
      <c r="F26" s="198" t="s">
        <v>33</v>
      </c>
      <c r="G26" s="198" t="s">
        <v>33</v>
      </c>
      <c r="H26" s="198" t="s">
        <v>33</v>
      </c>
      <c r="I26" s="199" t="s">
        <v>33</v>
      </c>
      <c r="J26" s="6" t="s">
        <v>192</v>
      </c>
      <c r="K26" s="33" t="s">
        <v>194</v>
      </c>
      <c r="L26" s="216"/>
      <c r="M26" s="217"/>
      <c r="N26" s="218"/>
      <c r="O26" s="178"/>
      <c r="P26" s="6"/>
      <c r="Q26" s="4"/>
      <c r="R26" s="4"/>
      <c r="S26" s="4"/>
      <c r="T26" s="4"/>
      <c r="U26" s="4"/>
      <c r="V26" s="4"/>
      <c r="W26" s="4"/>
      <c r="X26" s="4"/>
      <c r="Y26" s="4"/>
      <c r="Z26" s="35"/>
      <c r="AB26" s="4"/>
      <c r="AC26" s="4"/>
      <c r="AD26" s="4"/>
      <c r="AE26" s="4"/>
      <c r="AF26" s="35"/>
    </row>
    <row r="27" spans="1:32" ht="90" customHeight="1">
      <c r="A27" s="28" t="s">
        <v>195</v>
      </c>
      <c r="B27" s="30" t="s">
        <v>196</v>
      </c>
      <c r="C27" s="8" t="s">
        <v>197</v>
      </c>
      <c r="D27" s="197" t="s">
        <v>31</v>
      </c>
      <c r="E27" s="198" t="s">
        <v>31</v>
      </c>
      <c r="F27" s="198" t="s">
        <v>31</v>
      </c>
      <c r="G27" s="198" t="s">
        <v>31</v>
      </c>
      <c r="H27" s="198" t="s">
        <v>31</v>
      </c>
      <c r="I27" s="199" t="s">
        <v>31</v>
      </c>
      <c r="J27" s="6" t="s">
        <v>198</v>
      </c>
      <c r="K27" s="33" t="s">
        <v>199</v>
      </c>
      <c r="L27" s="216"/>
      <c r="M27" s="217"/>
      <c r="N27" s="218"/>
      <c r="O27" s="178"/>
      <c r="P27" s="6" t="s">
        <v>200</v>
      </c>
      <c r="Q27" s="4" t="s">
        <v>176</v>
      </c>
      <c r="R27" s="4" t="s">
        <v>177</v>
      </c>
      <c r="S27" s="4"/>
      <c r="T27" s="4">
        <v>8</v>
      </c>
      <c r="U27" s="4">
        <v>8</v>
      </c>
      <c r="V27" s="4"/>
      <c r="W27" s="4"/>
      <c r="X27" s="4"/>
      <c r="Y27" s="4"/>
      <c r="Z27" s="35"/>
      <c r="AB27" s="4"/>
      <c r="AC27" s="4"/>
      <c r="AD27" s="4"/>
      <c r="AE27" s="4"/>
      <c r="AF27" s="35"/>
    </row>
    <row r="28" spans="1:32" ht="90" customHeight="1">
      <c r="A28" s="28" t="s">
        <v>195</v>
      </c>
      <c r="B28" s="30" t="s">
        <v>196</v>
      </c>
      <c r="C28" s="8" t="s">
        <v>201</v>
      </c>
      <c r="D28" s="197" t="s">
        <v>31</v>
      </c>
      <c r="E28" s="198" t="s">
        <v>31</v>
      </c>
      <c r="F28" s="198" t="s">
        <v>31</v>
      </c>
      <c r="G28" s="198" t="s">
        <v>35</v>
      </c>
      <c r="H28" s="198" t="s">
        <v>31</v>
      </c>
      <c r="I28" s="199" t="s">
        <v>35</v>
      </c>
      <c r="J28" s="6" t="s">
        <v>198</v>
      </c>
      <c r="K28" s="33" t="s">
        <v>202</v>
      </c>
      <c r="L28" s="216"/>
      <c r="M28" s="217"/>
      <c r="N28" s="218"/>
      <c r="O28" s="178"/>
      <c r="P28" s="6"/>
      <c r="Q28" s="4"/>
      <c r="R28" s="4"/>
      <c r="S28" s="4"/>
      <c r="T28" s="4"/>
      <c r="U28" s="4"/>
      <c r="V28" s="4"/>
      <c r="W28" s="4"/>
      <c r="X28" s="4"/>
      <c r="Y28" s="4"/>
      <c r="Z28" s="35"/>
      <c r="AB28" s="4"/>
      <c r="AC28" s="4"/>
      <c r="AD28" s="4"/>
      <c r="AE28" s="4"/>
      <c r="AF28" s="35"/>
    </row>
    <row r="29" spans="1:32" ht="90" customHeight="1">
      <c r="A29" s="28" t="s">
        <v>195</v>
      </c>
      <c r="B29" s="30" t="s">
        <v>196</v>
      </c>
      <c r="C29" s="8" t="s">
        <v>203</v>
      </c>
      <c r="D29" s="197" t="s">
        <v>31</v>
      </c>
      <c r="E29" s="198" t="s">
        <v>31</v>
      </c>
      <c r="F29" s="198" t="s">
        <v>31</v>
      </c>
      <c r="G29" s="198" t="s">
        <v>35</v>
      </c>
      <c r="H29" s="198" t="s">
        <v>31</v>
      </c>
      <c r="I29" s="199" t="s">
        <v>35</v>
      </c>
      <c r="J29" s="6"/>
      <c r="K29" s="33" t="s">
        <v>204</v>
      </c>
      <c r="L29" s="216"/>
      <c r="M29" s="217"/>
      <c r="N29" s="218"/>
      <c r="O29" s="178"/>
      <c r="P29" s="6"/>
      <c r="Q29" s="4"/>
      <c r="R29" s="4"/>
      <c r="S29" s="4"/>
      <c r="T29" s="4"/>
      <c r="U29" s="4"/>
      <c r="V29" s="4"/>
      <c r="W29" s="4"/>
      <c r="X29" s="4"/>
      <c r="Y29" s="4"/>
      <c r="Z29" s="35"/>
      <c r="AB29" s="4"/>
      <c r="AC29" s="4"/>
      <c r="AD29" s="4"/>
      <c r="AE29" s="4"/>
      <c r="AF29" s="35"/>
    </row>
    <row r="30" spans="1:32" ht="90" customHeight="1">
      <c r="A30" s="28" t="s">
        <v>195</v>
      </c>
      <c r="B30" s="30" t="s">
        <v>196</v>
      </c>
      <c r="C30" s="8" t="s">
        <v>205</v>
      </c>
      <c r="D30" s="197" t="s">
        <v>31</v>
      </c>
      <c r="E30" s="198" t="s">
        <v>31</v>
      </c>
      <c r="F30" s="198" t="s">
        <v>31</v>
      </c>
      <c r="G30" s="198" t="s">
        <v>31</v>
      </c>
      <c r="H30" s="198" t="s">
        <v>31</v>
      </c>
      <c r="I30" s="199" t="s">
        <v>31</v>
      </c>
      <c r="J30" s="6"/>
      <c r="K30" s="33" t="s">
        <v>206</v>
      </c>
      <c r="L30" s="216"/>
      <c r="M30" s="217"/>
      <c r="N30" s="218"/>
      <c r="O30" s="178"/>
      <c r="P30" s="6"/>
      <c r="Q30" s="4"/>
      <c r="R30" s="4"/>
      <c r="S30" s="4"/>
      <c r="T30" s="4"/>
      <c r="U30" s="4"/>
      <c r="V30" s="4"/>
      <c r="W30" s="4"/>
      <c r="X30" s="4"/>
      <c r="Y30" s="4"/>
      <c r="Z30" s="35"/>
      <c r="AB30" s="4"/>
      <c r="AC30" s="4"/>
      <c r="AD30" s="4"/>
      <c r="AE30" s="4"/>
      <c r="AF30" s="35"/>
    </row>
    <row r="31" spans="1:32" ht="90" customHeight="1">
      <c r="A31" s="28" t="s">
        <v>195</v>
      </c>
      <c r="B31" s="30" t="s">
        <v>207</v>
      </c>
      <c r="C31" s="8" t="s">
        <v>208</v>
      </c>
      <c r="D31" s="197" t="s">
        <v>31</v>
      </c>
      <c r="E31" s="198" t="s">
        <v>31</v>
      </c>
      <c r="F31" s="198" t="s">
        <v>31</v>
      </c>
      <c r="G31" s="198" t="s">
        <v>31</v>
      </c>
      <c r="H31" s="198" t="s">
        <v>31</v>
      </c>
      <c r="I31" s="199" t="s">
        <v>31</v>
      </c>
      <c r="J31" s="6"/>
      <c r="K31" s="33" t="s">
        <v>209</v>
      </c>
      <c r="L31" s="216"/>
      <c r="M31" s="217"/>
      <c r="N31" s="218"/>
      <c r="O31" s="178"/>
      <c r="P31" s="6"/>
      <c r="Q31" s="4"/>
      <c r="R31" s="4"/>
      <c r="S31" s="4"/>
      <c r="T31" s="4"/>
      <c r="U31" s="4"/>
      <c r="V31" s="4"/>
      <c r="W31" s="4"/>
      <c r="X31" s="4"/>
      <c r="Y31" s="4"/>
      <c r="Z31" s="35"/>
      <c r="AB31" s="4"/>
      <c r="AC31" s="4"/>
      <c r="AD31" s="4"/>
      <c r="AE31" s="4"/>
      <c r="AF31" s="35"/>
    </row>
    <row r="32" spans="1:32" ht="90" customHeight="1">
      <c r="A32" s="28" t="s">
        <v>210</v>
      </c>
      <c r="B32" s="29" t="s">
        <v>211</v>
      </c>
      <c r="C32" s="8" t="s">
        <v>212</v>
      </c>
      <c r="D32" s="197" t="s">
        <v>31</v>
      </c>
      <c r="E32" s="198" t="s">
        <v>31</v>
      </c>
      <c r="F32" s="198" t="s">
        <v>31</v>
      </c>
      <c r="G32" s="198" t="s">
        <v>31</v>
      </c>
      <c r="H32" s="198" t="s">
        <v>31</v>
      </c>
      <c r="I32" s="199" t="s">
        <v>31</v>
      </c>
      <c r="J32" s="6"/>
      <c r="K32" s="33" t="s">
        <v>144</v>
      </c>
      <c r="L32" s="216"/>
      <c r="M32" s="217"/>
      <c r="N32" s="218"/>
      <c r="O32" s="178"/>
      <c r="P32" s="6"/>
      <c r="Q32" s="4"/>
      <c r="R32" s="4"/>
      <c r="S32" s="4"/>
      <c r="T32" s="4"/>
      <c r="U32" s="4"/>
      <c r="V32" s="4"/>
      <c r="W32" s="4"/>
      <c r="X32" s="4"/>
      <c r="Y32" s="4"/>
      <c r="Z32" s="35"/>
      <c r="AB32" s="4"/>
      <c r="AC32" s="4"/>
      <c r="AD32" s="4"/>
      <c r="AE32" s="4"/>
      <c r="AF32" s="35"/>
    </row>
    <row r="33" spans="1:32" ht="90" customHeight="1">
      <c r="A33" s="28" t="s">
        <v>213</v>
      </c>
      <c r="B33" s="30" t="s">
        <v>214</v>
      </c>
      <c r="C33" s="8" t="s">
        <v>215</v>
      </c>
      <c r="D33" s="197" t="s">
        <v>31</v>
      </c>
      <c r="E33" s="198" t="s">
        <v>31</v>
      </c>
      <c r="F33" s="198" t="s">
        <v>31</v>
      </c>
      <c r="G33" s="198" t="s">
        <v>31</v>
      </c>
      <c r="H33" s="198" t="s">
        <v>31</v>
      </c>
      <c r="I33" s="199" t="s">
        <v>31</v>
      </c>
      <c r="J33" s="6"/>
      <c r="K33" s="33" t="s">
        <v>216</v>
      </c>
      <c r="L33" s="216"/>
      <c r="M33" s="217"/>
      <c r="N33" s="218"/>
      <c r="O33" s="178"/>
      <c r="P33" s="6"/>
      <c r="Q33" s="4"/>
      <c r="R33" s="4"/>
      <c r="S33" s="4"/>
      <c r="T33" s="4"/>
      <c r="U33" s="4"/>
      <c r="V33" s="4"/>
      <c r="W33" s="4"/>
      <c r="X33" s="4"/>
      <c r="Y33" s="4"/>
      <c r="Z33" s="35"/>
      <c r="AB33" s="4"/>
      <c r="AC33" s="4"/>
      <c r="AD33" s="4"/>
      <c r="AE33" s="4"/>
      <c r="AF33" s="35"/>
    </row>
    <row r="34" spans="1:32" ht="90" customHeight="1">
      <c r="A34" s="28" t="s">
        <v>217</v>
      </c>
      <c r="B34" s="30" t="s">
        <v>218</v>
      </c>
      <c r="C34" s="8" t="s">
        <v>219</v>
      </c>
      <c r="D34" s="197" t="s">
        <v>31</v>
      </c>
      <c r="E34" s="198" t="s">
        <v>31</v>
      </c>
      <c r="F34" s="198" t="s">
        <v>31</v>
      </c>
      <c r="G34" s="198" t="s">
        <v>31</v>
      </c>
      <c r="H34" s="198" t="s">
        <v>31</v>
      </c>
      <c r="I34" s="199" t="s">
        <v>31</v>
      </c>
      <c r="J34" s="6"/>
      <c r="K34" s="33" t="s">
        <v>220</v>
      </c>
      <c r="L34" s="216"/>
      <c r="M34" s="217"/>
      <c r="N34" s="218"/>
      <c r="O34" s="178"/>
      <c r="P34" s="6" t="s">
        <v>221</v>
      </c>
      <c r="Q34" s="4" t="s">
        <v>176</v>
      </c>
      <c r="R34" s="4" t="s">
        <v>177</v>
      </c>
      <c r="S34" s="4"/>
      <c r="T34" s="4">
        <v>8</v>
      </c>
      <c r="U34" s="4">
        <v>8</v>
      </c>
      <c r="V34" s="4" t="s">
        <v>222</v>
      </c>
      <c r="W34" s="4" t="s">
        <v>153</v>
      </c>
      <c r="X34" s="4"/>
      <c r="Y34" s="4">
        <v>2</v>
      </c>
      <c r="Z34" s="35">
        <v>2</v>
      </c>
      <c r="AB34" s="4" t="s">
        <v>223</v>
      </c>
      <c r="AC34" s="4" t="s">
        <v>153</v>
      </c>
      <c r="AD34" s="4"/>
      <c r="AE34" s="4">
        <v>2</v>
      </c>
      <c r="AF34" s="35">
        <v>2</v>
      </c>
    </row>
    <row r="35" spans="1:32" ht="90" customHeight="1">
      <c r="A35" s="28" t="s">
        <v>217</v>
      </c>
      <c r="B35" s="30" t="s">
        <v>218</v>
      </c>
      <c r="C35" s="8" t="s">
        <v>224</v>
      </c>
      <c r="D35" s="197" t="s">
        <v>31</v>
      </c>
      <c r="E35" s="198" t="s">
        <v>31</v>
      </c>
      <c r="F35" s="198" t="s">
        <v>31</v>
      </c>
      <c r="G35" s="198" t="s">
        <v>31</v>
      </c>
      <c r="H35" s="198" t="s">
        <v>31</v>
      </c>
      <c r="I35" s="199" t="s">
        <v>31</v>
      </c>
      <c r="J35" s="6"/>
      <c r="K35" s="33" t="s">
        <v>225</v>
      </c>
      <c r="L35" s="216"/>
      <c r="M35" s="217"/>
      <c r="N35" s="218"/>
      <c r="O35" s="178"/>
      <c r="P35" s="6"/>
      <c r="Q35" s="4"/>
      <c r="R35" s="4"/>
      <c r="S35" s="4"/>
      <c r="T35" s="4"/>
      <c r="U35" s="4"/>
      <c r="V35" s="4" t="s">
        <v>226</v>
      </c>
      <c r="W35" s="4" t="s">
        <v>153</v>
      </c>
      <c r="X35" s="4" t="s">
        <v>172</v>
      </c>
      <c r="Y35" s="4">
        <v>2</v>
      </c>
      <c r="Z35" s="35">
        <v>2</v>
      </c>
      <c r="AB35" s="4"/>
      <c r="AC35" s="4"/>
      <c r="AD35" s="4"/>
      <c r="AE35" s="4"/>
      <c r="AF35" s="35"/>
    </row>
    <row r="36" spans="1:32" ht="90" customHeight="1">
      <c r="A36" s="28" t="s">
        <v>227</v>
      </c>
      <c r="B36" s="30" t="s">
        <v>228</v>
      </c>
      <c r="C36" s="8" t="s">
        <v>229</v>
      </c>
      <c r="D36" s="197" t="s">
        <v>31</v>
      </c>
      <c r="E36" s="198" t="s">
        <v>31</v>
      </c>
      <c r="F36" s="198" t="s">
        <v>31</v>
      </c>
      <c r="G36" s="198" t="s">
        <v>31</v>
      </c>
      <c r="H36" s="198" t="s">
        <v>31</v>
      </c>
      <c r="I36" s="199" t="s">
        <v>31</v>
      </c>
      <c r="J36" s="6"/>
      <c r="K36" s="33" t="s">
        <v>144</v>
      </c>
      <c r="L36" s="216"/>
      <c r="M36" s="217"/>
      <c r="N36" s="218"/>
      <c r="O36" s="178"/>
      <c r="P36" s="6"/>
      <c r="Q36" s="4"/>
      <c r="R36" s="4"/>
      <c r="S36" s="4"/>
      <c r="T36" s="4"/>
      <c r="U36" s="4"/>
      <c r="V36" s="4"/>
      <c r="W36" s="4"/>
      <c r="X36" s="4"/>
      <c r="Y36" s="4"/>
      <c r="Z36" s="35"/>
      <c r="AB36" s="4"/>
      <c r="AC36" s="4"/>
      <c r="AD36" s="4"/>
      <c r="AE36" s="4"/>
      <c r="AF36" s="35"/>
    </row>
    <row r="37" spans="1:32" ht="90" customHeight="1">
      <c r="A37" s="28" t="s">
        <v>227</v>
      </c>
      <c r="B37" s="30" t="s">
        <v>228</v>
      </c>
      <c r="C37" s="8" t="s">
        <v>230</v>
      </c>
      <c r="D37" s="197" t="s">
        <v>31</v>
      </c>
      <c r="E37" s="198" t="s">
        <v>31</v>
      </c>
      <c r="F37" s="198" t="s">
        <v>31</v>
      </c>
      <c r="G37" s="198" t="s">
        <v>31</v>
      </c>
      <c r="H37" s="198" t="s">
        <v>31</v>
      </c>
      <c r="I37" s="199" t="s">
        <v>31</v>
      </c>
      <c r="J37" s="6"/>
      <c r="K37" s="33" t="s">
        <v>231</v>
      </c>
      <c r="L37" s="216"/>
      <c r="M37" s="217"/>
      <c r="N37" s="218"/>
      <c r="O37" s="178"/>
      <c r="P37" s="6" t="s">
        <v>232</v>
      </c>
      <c r="Q37" s="4" t="s">
        <v>176</v>
      </c>
      <c r="R37" s="4" t="s">
        <v>177</v>
      </c>
      <c r="S37" s="4" t="s">
        <v>233</v>
      </c>
      <c r="T37" s="4">
        <v>8</v>
      </c>
      <c r="U37" s="4">
        <v>8</v>
      </c>
      <c r="V37" s="4"/>
      <c r="W37" s="4"/>
      <c r="X37" s="4"/>
      <c r="Y37" s="4"/>
      <c r="Z37" s="35"/>
      <c r="AB37" s="4"/>
      <c r="AC37" s="4"/>
      <c r="AD37" s="4"/>
      <c r="AE37" s="4"/>
      <c r="AF37" s="35"/>
    </row>
    <row r="38" spans="1:32" ht="90" customHeight="1">
      <c r="A38" s="28" t="s">
        <v>234</v>
      </c>
      <c r="B38" s="30" t="s">
        <v>235</v>
      </c>
      <c r="C38" s="8" t="s">
        <v>236</v>
      </c>
      <c r="D38" s="197" t="s">
        <v>31</v>
      </c>
      <c r="E38" s="198" t="s">
        <v>31</v>
      </c>
      <c r="F38" s="198" t="s">
        <v>31</v>
      </c>
      <c r="G38" s="198" t="s">
        <v>31</v>
      </c>
      <c r="H38" s="198" t="s">
        <v>31</v>
      </c>
      <c r="I38" s="199" t="s">
        <v>31</v>
      </c>
      <c r="J38" s="6"/>
      <c r="K38" s="33" t="s">
        <v>237</v>
      </c>
      <c r="L38" s="216"/>
      <c r="M38" s="217"/>
      <c r="N38" s="218"/>
      <c r="O38" s="178"/>
      <c r="P38" s="6"/>
      <c r="Q38" s="4"/>
      <c r="R38" s="4"/>
      <c r="S38" s="4"/>
      <c r="T38" s="4"/>
      <c r="U38" s="4"/>
      <c r="V38" s="4"/>
      <c r="W38" s="4"/>
      <c r="X38" s="4"/>
      <c r="Y38" s="4"/>
      <c r="Z38" s="35"/>
      <c r="AB38" s="4"/>
      <c r="AC38" s="4"/>
      <c r="AD38" s="4"/>
      <c r="AE38" s="4"/>
      <c r="AF38" s="35"/>
    </row>
    <row r="39" spans="1:32" ht="90" customHeight="1">
      <c r="A39" s="28" t="s">
        <v>234</v>
      </c>
      <c r="B39" s="30" t="s">
        <v>235</v>
      </c>
      <c r="C39" s="8" t="s">
        <v>238</v>
      </c>
      <c r="D39" s="197" t="s">
        <v>31</v>
      </c>
      <c r="E39" s="198" t="s">
        <v>31</v>
      </c>
      <c r="F39" s="198" t="s">
        <v>31</v>
      </c>
      <c r="G39" s="198" t="s">
        <v>31</v>
      </c>
      <c r="H39" s="198" t="s">
        <v>31</v>
      </c>
      <c r="I39" s="199" t="s">
        <v>31</v>
      </c>
      <c r="J39" s="6"/>
      <c r="K39" s="33" t="s">
        <v>239</v>
      </c>
      <c r="L39" s="216"/>
      <c r="M39" s="217"/>
      <c r="N39" s="218"/>
      <c r="O39" s="178"/>
      <c r="P39" s="6"/>
      <c r="Q39" s="4"/>
      <c r="R39" s="4"/>
      <c r="S39" s="4"/>
      <c r="T39" s="4"/>
      <c r="U39" s="4"/>
      <c r="V39" s="4"/>
      <c r="W39" s="4"/>
      <c r="X39" s="35"/>
      <c r="Y39" s="4"/>
      <c r="Z39" s="35"/>
      <c r="AB39" s="4"/>
      <c r="AC39" s="4"/>
      <c r="AD39" s="35"/>
      <c r="AE39" s="4"/>
      <c r="AF39" s="35"/>
    </row>
    <row r="40" spans="1:32" ht="90" customHeight="1">
      <c r="A40" s="28" t="s">
        <v>234</v>
      </c>
      <c r="B40" s="30" t="s">
        <v>235</v>
      </c>
      <c r="C40" s="11" t="s">
        <v>240</v>
      </c>
      <c r="D40" s="197" t="s">
        <v>31</v>
      </c>
      <c r="E40" s="198" t="s">
        <v>31</v>
      </c>
      <c r="F40" s="198" t="s">
        <v>31</v>
      </c>
      <c r="G40" s="198" t="s">
        <v>31</v>
      </c>
      <c r="H40" s="198" t="s">
        <v>31</v>
      </c>
      <c r="I40" s="199" t="s">
        <v>31</v>
      </c>
      <c r="J40" s="16"/>
      <c r="K40" s="176" t="s">
        <v>241</v>
      </c>
      <c r="L40" s="216"/>
      <c r="M40" s="217"/>
      <c r="N40" s="218"/>
      <c r="O40" s="178"/>
      <c r="P40" s="6"/>
      <c r="Q40" s="4"/>
      <c r="R40" s="4"/>
      <c r="S40" s="4"/>
      <c r="T40" s="4"/>
      <c r="U40" s="4"/>
      <c r="V40" s="4" t="s">
        <v>242</v>
      </c>
      <c r="W40" s="4" t="s">
        <v>153</v>
      </c>
      <c r="X40" s="35" t="s">
        <v>172</v>
      </c>
      <c r="Y40" s="4">
        <v>2</v>
      </c>
      <c r="Z40" s="35">
        <v>2</v>
      </c>
      <c r="AB40" s="4" t="s">
        <v>243</v>
      </c>
      <c r="AC40" s="4" t="s">
        <v>158</v>
      </c>
      <c r="AD40" s="35" t="s">
        <v>244</v>
      </c>
      <c r="AE40" s="4">
        <v>2</v>
      </c>
      <c r="AF40" s="35">
        <v>1</v>
      </c>
    </row>
    <row r="41" spans="1:32" ht="90" customHeight="1">
      <c r="A41" s="28" t="s">
        <v>245</v>
      </c>
      <c r="B41" s="30" t="s">
        <v>246</v>
      </c>
      <c r="C41" s="8" t="s">
        <v>247</v>
      </c>
      <c r="D41" s="197" t="s">
        <v>31</v>
      </c>
      <c r="E41" s="198" t="s">
        <v>31</v>
      </c>
      <c r="F41" s="198" t="s">
        <v>31</v>
      </c>
      <c r="G41" s="198" t="s">
        <v>35</v>
      </c>
      <c r="H41" s="198" t="s">
        <v>31</v>
      </c>
      <c r="I41" s="199" t="s">
        <v>31</v>
      </c>
      <c r="J41" s="6" t="s">
        <v>248</v>
      </c>
      <c r="K41" s="176" t="s">
        <v>249</v>
      </c>
      <c r="L41" s="216"/>
      <c r="M41" s="217"/>
      <c r="N41" s="218"/>
      <c r="O41" s="178"/>
      <c r="P41" s="6"/>
      <c r="Q41" s="4"/>
      <c r="R41" s="4"/>
      <c r="S41" s="4"/>
      <c r="T41" s="4"/>
      <c r="U41" s="4"/>
      <c r="V41" s="4"/>
      <c r="W41" s="4"/>
      <c r="X41" s="35"/>
      <c r="Y41" s="4"/>
      <c r="Z41" s="35"/>
      <c r="AB41" s="4"/>
      <c r="AC41" s="4"/>
      <c r="AD41" s="35"/>
      <c r="AE41" s="4"/>
      <c r="AF41" s="35"/>
    </row>
    <row r="42" spans="1:32" ht="90" customHeight="1">
      <c r="A42" s="28" t="s">
        <v>245</v>
      </c>
      <c r="B42" s="30" t="s">
        <v>246</v>
      </c>
      <c r="C42" s="8" t="s">
        <v>250</v>
      </c>
      <c r="D42" s="197" t="s">
        <v>31</v>
      </c>
      <c r="E42" s="198" t="s">
        <v>31</v>
      </c>
      <c r="F42" s="198" t="s">
        <v>31</v>
      </c>
      <c r="G42" s="198" t="s">
        <v>35</v>
      </c>
      <c r="H42" s="198" t="s">
        <v>31</v>
      </c>
      <c r="I42" s="199" t="s">
        <v>31</v>
      </c>
      <c r="J42" s="6" t="s">
        <v>251</v>
      </c>
      <c r="K42" s="176" t="s">
        <v>252</v>
      </c>
      <c r="L42" s="216"/>
      <c r="M42" s="217"/>
      <c r="N42" s="218"/>
      <c r="O42" s="178"/>
      <c r="P42" s="6"/>
      <c r="Q42" s="4"/>
      <c r="R42" s="4"/>
      <c r="S42" s="4"/>
      <c r="T42" s="4"/>
      <c r="U42" s="4"/>
      <c r="V42" s="4"/>
      <c r="W42" s="4"/>
      <c r="X42" s="4"/>
      <c r="Y42" s="4"/>
      <c r="Z42" s="35"/>
      <c r="AB42" s="4"/>
      <c r="AC42" s="4"/>
      <c r="AD42" s="4"/>
      <c r="AE42" s="4"/>
      <c r="AF42" s="35"/>
    </row>
    <row r="43" spans="1:32" ht="90" customHeight="1">
      <c r="A43" s="28" t="s">
        <v>245</v>
      </c>
      <c r="B43" s="30" t="s">
        <v>246</v>
      </c>
      <c r="C43" s="8" t="s">
        <v>253</v>
      </c>
      <c r="D43" s="197" t="s">
        <v>31</v>
      </c>
      <c r="E43" s="198" t="s">
        <v>31</v>
      </c>
      <c r="F43" s="198" t="s">
        <v>31</v>
      </c>
      <c r="G43" s="198" t="s">
        <v>35</v>
      </c>
      <c r="H43" s="198" t="s">
        <v>31</v>
      </c>
      <c r="I43" s="199" t="s">
        <v>35</v>
      </c>
      <c r="J43" s="6"/>
      <c r="K43" s="33" t="s">
        <v>254</v>
      </c>
      <c r="L43" s="216"/>
      <c r="M43" s="217"/>
      <c r="N43" s="218"/>
      <c r="O43" s="178"/>
      <c r="P43" s="6"/>
      <c r="Q43" s="4"/>
      <c r="R43" s="4"/>
      <c r="S43" s="4"/>
      <c r="T43" s="4"/>
      <c r="U43" s="4"/>
      <c r="V43" s="4"/>
      <c r="W43" s="4"/>
      <c r="X43" s="4"/>
      <c r="Y43" s="4"/>
      <c r="Z43" s="35"/>
      <c r="AB43" s="4"/>
      <c r="AC43" s="4"/>
      <c r="AD43" s="4"/>
      <c r="AE43" s="4"/>
      <c r="AF43" s="35"/>
    </row>
    <row r="44" spans="1:32" ht="90" customHeight="1">
      <c r="A44" s="28" t="s">
        <v>245</v>
      </c>
      <c r="B44" s="30" t="s">
        <v>246</v>
      </c>
      <c r="C44" s="8" t="s">
        <v>255</v>
      </c>
      <c r="D44" s="197" t="s">
        <v>33</v>
      </c>
      <c r="E44" s="198" t="s">
        <v>33</v>
      </c>
      <c r="F44" s="198" t="s">
        <v>33</v>
      </c>
      <c r="G44" s="198" t="s">
        <v>35</v>
      </c>
      <c r="H44" s="198" t="s">
        <v>33</v>
      </c>
      <c r="I44" s="199" t="s">
        <v>35</v>
      </c>
      <c r="J44" s="6"/>
      <c r="K44" s="33" t="s">
        <v>256</v>
      </c>
      <c r="L44" s="216"/>
      <c r="M44" s="217"/>
      <c r="N44" s="218"/>
      <c r="O44" s="178"/>
      <c r="P44" s="6"/>
      <c r="Q44" s="4"/>
      <c r="R44" s="4"/>
      <c r="S44" s="4"/>
      <c r="T44" s="4"/>
      <c r="U44" s="4"/>
      <c r="V44" s="4"/>
      <c r="W44" s="4"/>
      <c r="X44" s="4"/>
      <c r="Y44" s="4"/>
      <c r="Z44" s="35"/>
      <c r="AB44" s="4"/>
      <c r="AC44" s="4"/>
      <c r="AD44" s="4"/>
      <c r="AE44" s="4"/>
      <c r="AF44" s="35"/>
    </row>
    <row r="45" spans="1:32" ht="90" customHeight="1">
      <c r="A45" s="28" t="s">
        <v>257</v>
      </c>
      <c r="B45" s="30" t="s">
        <v>258</v>
      </c>
      <c r="C45" s="8" t="s">
        <v>259</v>
      </c>
      <c r="D45" s="197" t="s">
        <v>31</v>
      </c>
      <c r="E45" s="198" t="s">
        <v>31</v>
      </c>
      <c r="F45" s="198" t="s">
        <v>31</v>
      </c>
      <c r="G45" s="198" t="s">
        <v>31</v>
      </c>
      <c r="H45" s="198" t="s">
        <v>31</v>
      </c>
      <c r="I45" s="199" t="s">
        <v>31</v>
      </c>
      <c r="J45" s="6"/>
      <c r="K45" s="33" t="s">
        <v>144</v>
      </c>
      <c r="L45" s="216"/>
      <c r="M45" s="217"/>
      <c r="N45" s="218"/>
      <c r="O45" s="178"/>
      <c r="P45" s="6"/>
      <c r="Q45" s="4"/>
      <c r="R45" s="4"/>
      <c r="S45" s="4"/>
      <c r="T45" s="4"/>
      <c r="U45" s="4"/>
      <c r="V45" s="4" t="s">
        <v>260</v>
      </c>
      <c r="W45" s="4" t="s">
        <v>153</v>
      </c>
      <c r="X45" s="4" t="s">
        <v>261</v>
      </c>
      <c r="Y45" s="4">
        <v>2</v>
      </c>
      <c r="Z45" s="35">
        <v>2</v>
      </c>
      <c r="AB45" s="4"/>
      <c r="AC45" s="4"/>
      <c r="AD45" s="4"/>
      <c r="AE45" s="4"/>
      <c r="AF45" s="35"/>
    </row>
    <row r="46" spans="1:32" ht="90" customHeight="1">
      <c r="A46" s="28" t="s">
        <v>262</v>
      </c>
      <c r="B46" s="30" t="s">
        <v>263</v>
      </c>
      <c r="C46" s="8" t="s">
        <v>264</v>
      </c>
      <c r="D46" s="197" t="s">
        <v>35</v>
      </c>
      <c r="E46" s="198" t="s">
        <v>35</v>
      </c>
      <c r="F46" s="198" t="s">
        <v>31</v>
      </c>
      <c r="G46" s="198" t="s">
        <v>35</v>
      </c>
      <c r="H46" s="198" t="s">
        <v>35</v>
      </c>
      <c r="I46" s="199" t="s">
        <v>35</v>
      </c>
      <c r="J46" s="6"/>
      <c r="K46" s="33" t="s">
        <v>265</v>
      </c>
      <c r="L46" s="216"/>
      <c r="M46" s="217"/>
      <c r="N46" s="218"/>
      <c r="O46" s="178"/>
      <c r="P46" s="6"/>
      <c r="Q46" s="4"/>
      <c r="R46" s="4"/>
      <c r="S46" s="4"/>
      <c r="T46" s="4"/>
      <c r="U46" s="4"/>
      <c r="V46" s="4"/>
      <c r="W46" s="4"/>
      <c r="X46" s="4"/>
      <c r="Y46" s="4"/>
      <c r="Z46" s="35"/>
      <c r="AB46" s="4"/>
      <c r="AC46" s="4"/>
      <c r="AD46" s="4"/>
      <c r="AE46" s="4"/>
      <c r="AF46" s="35"/>
    </row>
    <row r="47" spans="1:32" ht="90" customHeight="1">
      <c r="A47" s="28" t="s">
        <v>266</v>
      </c>
      <c r="B47" s="30" t="s">
        <v>267</v>
      </c>
      <c r="C47" s="8" t="s">
        <v>268</v>
      </c>
      <c r="D47" s="197" t="s">
        <v>31</v>
      </c>
      <c r="E47" s="198" t="s">
        <v>31</v>
      </c>
      <c r="F47" s="198" t="s">
        <v>31</v>
      </c>
      <c r="G47" s="198" t="s">
        <v>31</v>
      </c>
      <c r="H47" s="198" t="s">
        <v>31</v>
      </c>
      <c r="I47" s="199" t="s">
        <v>31</v>
      </c>
      <c r="J47" s="6"/>
      <c r="K47" s="33" t="s">
        <v>269</v>
      </c>
      <c r="L47" s="216"/>
      <c r="M47" s="217"/>
      <c r="N47" s="218"/>
      <c r="O47" s="178"/>
      <c r="P47" s="6" t="s">
        <v>270</v>
      </c>
      <c r="Q47" s="4" t="s">
        <v>271</v>
      </c>
      <c r="R47" s="4" t="s">
        <v>129</v>
      </c>
      <c r="S47" s="4"/>
      <c r="T47" s="4">
        <v>4</v>
      </c>
      <c r="U47" s="4">
        <v>4</v>
      </c>
      <c r="V47" s="4"/>
      <c r="W47" s="4"/>
      <c r="X47" s="4"/>
      <c r="Y47" s="4"/>
      <c r="Z47" s="35"/>
      <c r="AB47" s="4"/>
      <c r="AC47" s="4"/>
      <c r="AD47" s="4"/>
      <c r="AE47" s="4"/>
      <c r="AF47" s="35"/>
    </row>
    <row r="48" spans="1:32" ht="90" customHeight="1">
      <c r="A48" s="28" t="s">
        <v>266</v>
      </c>
      <c r="B48" s="30" t="s">
        <v>267</v>
      </c>
      <c r="C48" s="8" t="s">
        <v>272</v>
      </c>
      <c r="D48" s="197" t="s">
        <v>31</v>
      </c>
      <c r="E48" s="198" t="s">
        <v>31</v>
      </c>
      <c r="F48" s="198" t="s">
        <v>31</v>
      </c>
      <c r="G48" s="198" t="s">
        <v>31</v>
      </c>
      <c r="H48" s="198" t="s">
        <v>31</v>
      </c>
      <c r="I48" s="199" t="s">
        <v>31</v>
      </c>
      <c r="J48" s="6"/>
      <c r="K48" s="33" t="s">
        <v>273</v>
      </c>
      <c r="L48" s="216"/>
      <c r="M48" s="217"/>
      <c r="N48" s="218"/>
      <c r="O48" s="178"/>
      <c r="P48" s="6" t="s">
        <v>270</v>
      </c>
      <c r="Q48" s="4" t="s">
        <v>271</v>
      </c>
      <c r="R48" s="4" t="s">
        <v>129</v>
      </c>
      <c r="S48" s="4"/>
      <c r="T48" s="4">
        <v>4</v>
      </c>
      <c r="U48" s="4">
        <v>4</v>
      </c>
      <c r="V48" s="4"/>
      <c r="W48" s="4"/>
      <c r="X48" s="4"/>
      <c r="Y48" s="4"/>
      <c r="Z48" s="35"/>
      <c r="AB48" s="4"/>
      <c r="AC48" s="4"/>
      <c r="AD48" s="4"/>
      <c r="AE48" s="4"/>
      <c r="AF48" s="35"/>
    </row>
    <row r="49" spans="1:32" ht="90" customHeight="1">
      <c r="A49" s="28" t="s">
        <v>266</v>
      </c>
      <c r="B49" s="30" t="s">
        <v>267</v>
      </c>
      <c r="C49" s="8" t="s">
        <v>274</v>
      </c>
      <c r="D49" s="197" t="s">
        <v>31</v>
      </c>
      <c r="E49" s="198" t="s">
        <v>31</v>
      </c>
      <c r="F49" s="198" t="s">
        <v>31</v>
      </c>
      <c r="G49" s="198" t="s">
        <v>31</v>
      </c>
      <c r="H49" s="198" t="s">
        <v>31</v>
      </c>
      <c r="I49" s="199" t="s">
        <v>31</v>
      </c>
      <c r="J49" s="6"/>
      <c r="K49" s="250" t="s">
        <v>275</v>
      </c>
      <c r="L49" s="216"/>
      <c r="M49" s="217"/>
      <c r="N49" s="218"/>
      <c r="O49" s="178"/>
      <c r="P49" s="6"/>
      <c r="Q49" s="4"/>
      <c r="R49" s="4"/>
      <c r="S49" s="4"/>
      <c r="T49" s="4"/>
      <c r="U49" s="4"/>
      <c r="V49" s="4"/>
      <c r="W49" s="4"/>
      <c r="X49" s="4"/>
      <c r="Y49" s="4"/>
      <c r="Z49" s="35"/>
      <c r="AB49" s="4"/>
      <c r="AC49" s="4"/>
      <c r="AD49" s="4"/>
      <c r="AE49" s="4"/>
      <c r="AF49" s="35"/>
    </row>
    <row r="50" spans="1:32" ht="90" customHeight="1">
      <c r="A50" s="28" t="s">
        <v>276</v>
      </c>
      <c r="B50" s="30" t="s">
        <v>277</v>
      </c>
      <c r="C50" s="8" t="s">
        <v>278</v>
      </c>
      <c r="D50" s="197" t="s">
        <v>31</v>
      </c>
      <c r="E50" s="198" t="s">
        <v>31</v>
      </c>
      <c r="F50" s="198" t="s">
        <v>35</v>
      </c>
      <c r="G50" s="198" t="s">
        <v>31</v>
      </c>
      <c r="H50" s="198" t="s">
        <v>31</v>
      </c>
      <c r="I50" s="199" t="s">
        <v>31</v>
      </c>
      <c r="J50" s="6" t="s">
        <v>279</v>
      </c>
      <c r="K50" s="33" t="s">
        <v>280</v>
      </c>
      <c r="L50" s="216"/>
      <c r="M50" s="217"/>
      <c r="N50" s="218"/>
      <c r="O50" s="178"/>
      <c r="P50" s="6"/>
      <c r="Q50" s="4"/>
      <c r="R50" s="4"/>
      <c r="S50" s="4"/>
      <c r="T50" s="4"/>
      <c r="U50" s="4"/>
      <c r="V50" s="4"/>
      <c r="W50" s="4"/>
      <c r="X50" s="4"/>
      <c r="Y50" s="4"/>
      <c r="Z50" s="35"/>
      <c r="AB50" s="4"/>
      <c r="AC50" s="4"/>
      <c r="AD50" s="4"/>
      <c r="AE50" s="4"/>
      <c r="AF50" s="35"/>
    </row>
    <row r="51" spans="1:32" ht="90" customHeight="1">
      <c r="A51" s="28" t="s">
        <v>276</v>
      </c>
      <c r="B51" s="30" t="s">
        <v>277</v>
      </c>
      <c r="C51" s="8" t="s">
        <v>281</v>
      </c>
      <c r="D51" s="197" t="s">
        <v>31</v>
      </c>
      <c r="E51" s="198" t="s">
        <v>31</v>
      </c>
      <c r="F51" s="198" t="s">
        <v>35</v>
      </c>
      <c r="G51" s="198" t="s">
        <v>31</v>
      </c>
      <c r="H51" s="198" t="s">
        <v>31</v>
      </c>
      <c r="I51" s="199" t="s">
        <v>31</v>
      </c>
      <c r="J51" s="6" t="s">
        <v>279</v>
      </c>
      <c r="K51" s="33" t="s">
        <v>282</v>
      </c>
      <c r="L51" s="216"/>
      <c r="M51" s="217"/>
      <c r="N51" s="218"/>
      <c r="O51" s="178"/>
      <c r="P51" s="6"/>
      <c r="Q51" s="4"/>
      <c r="R51" s="4"/>
      <c r="S51" s="4"/>
      <c r="T51" s="4"/>
      <c r="U51" s="4"/>
      <c r="V51" s="4"/>
      <c r="W51" s="4"/>
      <c r="X51" s="4"/>
      <c r="Y51" s="4"/>
      <c r="Z51" s="35"/>
      <c r="AB51" s="4"/>
      <c r="AC51" s="4"/>
      <c r="AD51" s="4"/>
      <c r="AE51" s="4"/>
      <c r="AF51" s="35"/>
    </row>
    <row r="52" spans="1:32" ht="90" customHeight="1">
      <c r="A52" s="28" t="s">
        <v>283</v>
      </c>
      <c r="B52" s="30" t="s">
        <v>284</v>
      </c>
      <c r="C52" s="8" t="s">
        <v>285</v>
      </c>
      <c r="D52" s="251" t="s">
        <v>33</v>
      </c>
      <c r="E52" s="252" t="s">
        <v>33</v>
      </c>
      <c r="F52" s="252" t="s">
        <v>33</v>
      </c>
      <c r="G52" s="252" t="s">
        <v>33</v>
      </c>
      <c r="H52" s="252" t="s">
        <v>33</v>
      </c>
      <c r="I52" s="253" t="s">
        <v>33</v>
      </c>
      <c r="J52" s="249"/>
      <c r="K52" s="250" t="s">
        <v>286</v>
      </c>
      <c r="L52" s="216"/>
      <c r="M52" s="217"/>
      <c r="N52" s="218"/>
      <c r="O52" s="178"/>
      <c r="P52" s="6"/>
      <c r="Q52" s="4"/>
      <c r="R52" s="4"/>
      <c r="S52" s="4"/>
      <c r="T52" s="4"/>
      <c r="U52" s="4"/>
      <c r="V52" s="4"/>
      <c r="W52" s="4"/>
      <c r="X52" s="4"/>
      <c r="Y52" s="4"/>
      <c r="Z52" s="35"/>
      <c r="AB52" s="4"/>
      <c r="AC52" s="4"/>
      <c r="AD52" s="4"/>
      <c r="AE52" s="4"/>
      <c r="AF52" s="35"/>
    </row>
    <row r="53" spans="1:32" ht="90" customHeight="1">
      <c r="A53" s="28" t="s">
        <v>283</v>
      </c>
      <c r="B53" s="30" t="s">
        <v>284</v>
      </c>
      <c r="C53" s="8" t="s">
        <v>287</v>
      </c>
      <c r="D53" s="197" t="s">
        <v>35</v>
      </c>
      <c r="E53" s="198" t="s">
        <v>31</v>
      </c>
      <c r="F53" s="198" t="s">
        <v>31</v>
      </c>
      <c r="G53" s="198" t="s">
        <v>35</v>
      </c>
      <c r="H53" s="198" t="s">
        <v>31</v>
      </c>
      <c r="I53" s="199" t="s">
        <v>35</v>
      </c>
      <c r="J53" s="6" t="s">
        <v>288</v>
      </c>
      <c r="K53" s="33" t="s">
        <v>289</v>
      </c>
      <c r="L53" s="216"/>
      <c r="M53" s="217"/>
      <c r="N53" s="218"/>
      <c r="O53" s="178"/>
      <c r="P53" s="6"/>
      <c r="Q53" s="4"/>
      <c r="R53" s="4"/>
      <c r="S53" s="4"/>
      <c r="T53" s="4"/>
      <c r="U53" s="4"/>
      <c r="V53" s="4"/>
      <c r="W53" s="4"/>
      <c r="X53" s="4"/>
      <c r="Y53" s="4"/>
      <c r="Z53" s="35"/>
      <c r="AB53" s="4"/>
      <c r="AC53" s="4"/>
      <c r="AD53" s="4"/>
      <c r="AE53" s="4"/>
      <c r="AF53" s="35"/>
    </row>
    <row r="54" spans="1:32" ht="90" customHeight="1">
      <c r="A54" s="28" t="s">
        <v>290</v>
      </c>
      <c r="B54" s="30" t="s">
        <v>291</v>
      </c>
      <c r="C54" s="8" t="s">
        <v>292</v>
      </c>
      <c r="D54" s="197" t="s">
        <v>31</v>
      </c>
      <c r="E54" s="198" t="s">
        <v>31</v>
      </c>
      <c r="F54" s="198" t="s">
        <v>31</v>
      </c>
      <c r="G54" s="198" t="s">
        <v>31</v>
      </c>
      <c r="H54" s="198" t="s">
        <v>31</v>
      </c>
      <c r="I54" s="199" t="s">
        <v>31</v>
      </c>
      <c r="J54" s="6"/>
      <c r="K54" s="33" t="s">
        <v>293</v>
      </c>
      <c r="L54" s="216"/>
      <c r="M54" s="217"/>
      <c r="N54" s="218"/>
      <c r="O54" s="178"/>
      <c r="P54" s="6"/>
      <c r="Q54" s="4"/>
      <c r="R54" s="4"/>
      <c r="S54" s="4"/>
      <c r="T54" s="4"/>
      <c r="U54" s="4"/>
      <c r="V54" s="4"/>
      <c r="W54" s="4"/>
      <c r="X54" s="4"/>
      <c r="Y54" s="4"/>
      <c r="Z54" s="35"/>
      <c r="AB54" s="4"/>
      <c r="AC54" s="4"/>
      <c r="AD54" s="4"/>
      <c r="AE54" s="4"/>
      <c r="AF54" s="35"/>
    </row>
    <row r="55" spans="1:32" ht="90" customHeight="1">
      <c r="A55" s="28" t="s">
        <v>290</v>
      </c>
      <c r="B55" s="30" t="s">
        <v>291</v>
      </c>
      <c r="C55" s="8" t="s">
        <v>294</v>
      </c>
      <c r="D55" s="197" t="s">
        <v>31</v>
      </c>
      <c r="E55" s="198" t="s">
        <v>31</v>
      </c>
      <c r="F55" s="198" t="s">
        <v>31</v>
      </c>
      <c r="G55" s="198" t="s">
        <v>31</v>
      </c>
      <c r="H55" s="198" t="s">
        <v>31</v>
      </c>
      <c r="I55" s="199" t="s">
        <v>31</v>
      </c>
      <c r="J55" s="6"/>
      <c r="K55" s="33" t="s">
        <v>295</v>
      </c>
      <c r="L55" s="216"/>
      <c r="M55" s="217"/>
      <c r="N55" s="218"/>
      <c r="O55" s="178"/>
      <c r="P55" s="6"/>
      <c r="Q55" s="4"/>
      <c r="R55" s="4"/>
      <c r="S55" s="4"/>
      <c r="T55" s="4"/>
      <c r="U55" s="4"/>
      <c r="V55" s="4"/>
      <c r="W55" s="4"/>
      <c r="X55" s="4"/>
      <c r="Y55" s="4"/>
      <c r="Z55" s="35"/>
      <c r="AB55" s="4"/>
      <c r="AC55" s="4"/>
      <c r="AD55" s="4"/>
      <c r="AE55" s="4"/>
      <c r="AF55" s="35"/>
    </row>
    <row r="56" spans="1:32" ht="90" customHeight="1">
      <c r="A56" s="28" t="s">
        <v>290</v>
      </c>
      <c r="B56" s="30" t="s">
        <v>291</v>
      </c>
      <c r="C56" s="8" t="s">
        <v>296</v>
      </c>
      <c r="D56" s="197" t="s">
        <v>31</v>
      </c>
      <c r="E56" s="198" t="s">
        <v>33</v>
      </c>
      <c r="F56" s="198" t="s">
        <v>35</v>
      </c>
      <c r="G56" s="198" t="s">
        <v>33</v>
      </c>
      <c r="H56" s="198" t="s">
        <v>33</v>
      </c>
      <c r="I56" s="248" t="s">
        <v>33</v>
      </c>
      <c r="J56" s="6"/>
      <c r="K56" s="33" t="s">
        <v>297</v>
      </c>
      <c r="L56" s="216"/>
      <c r="M56" s="217"/>
      <c r="N56" s="218"/>
      <c r="O56" s="178"/>
      <c r="P56" s="6"/>
      <c r="Q56" s="4"/>
      <c r="R56" s="4"/>
      <c r="S56" s="4"/>
      <c r="T56" s="4"/>
      <c r="U56" s="4"/>
      <c r="V56" s="4"/>
      <c r="W56" s="4"/>
      <c r="X56" s="4"/>
      <c r="Y56" s="4"/>
      <c r="Z56" s="35"/>
      <c r="AB56" s="4"/>
      <c r="AC56" s="4"/>
      <c r="AD56" s="4"/>
      <c r="AE56" s="4"/>
      <c r="AF56" s="35"/>
    </row>
    <row r="57" spans="1:32" ht="90" customHeight="1">
      <c r="A57" s="28" t="s">
        <v>290</v>
      </c>
      <c r="B57" s="30" t="s">
        <v>291</v>
      </c>
      <c r="C57" s="8" t="s">
        <v>298</v>
      </c>
      <c r="D57" s="247" t="s">
        <v>31</v>
      </c>
      <c r="E57" s="198" t="s">
        <v>31</v>
      </c>
      <c r="F57" s="198" t="s">
        <v>35</v>
      </c>
      <c r="G57" s="198" t="s">
        <v>35</v>
      </c>
      <c r="H57" s="198" t="s">
        <v>31</v>
      </c>
      <c r="I57" s="199" t="s">
        <v>35</v>
      </c>
      <c r="J57" s="6"/>
      <c r="K57" s="33" t="s">
        <v>299</v>
      </c>
      <c r="L57" s="216"/>
      <c r="M57" s="217"/>
      <c r="N57" s="218"/>
      <c r="O57" s="178"/>
      <c r="P57" s="6"/>
      <c r="Q57" s="4"/>
      <c r="R57" s="4"/>
      <c r="S57" s="4"/>
      <c r="T57" s="4"/>
      <c r="U57" s="4"/>
      <c r="V57" s="4" t="s">
        <v>300</v>
      </c>
      <c r="W57" s="4" t="s">
        <v>129</v>
      </c>
      <c r="X57" s="4" t="s">
        <v>172</v>
      </c>
      <c r="Y57" s="4">
        <v>2</v>
      </c>
      <c r="Z57" s="35">
        <v>2</v>
      </c>
      <c r="AB57" s="4"/>
      <c r="AC57" s="4"/>
      <c r="AD57" s="4"/>
      <c r="AE57" s="4"/>
      <c r="AF57" s="35"/>
    </row>
    <row r="58" spans="1:32" ht="123" customHeight="1">
      <c r="A58" s="28" t="s">
        <v>290</v>
      </c>
      <c r="B58" s="30" t="s">
        <v>291</v>
      </c>
      <c r="C58" s="8" t="s">
        <v>301</v>
      </c>
      <c r="D58" s="251" t="s">
        <v>31</v>
      </c>
      <c r="E58" s="252" t="s">
        <v>35</v>
      </c>
      <c r="F58" s="252" t="s">
        <v>35</v>
      </c>
      <c r="G58" s="252" t="s">
        <v>31</v>
      </c>
      <c r="H58" s="252" t="s">
        <v>35</v>
      </c>
      <c r="I58" s="253" t="s">
        <v>31</v>
      </c>
      <c r="J58" s="254"/>
      <c r="K58" s="250" t="s">
        <v>302</v>
      </c>
      <c r="L58" s="216"/>
      <c r="M58" s="217"/>
      <c r="N58" s="218"/>
      <c r="O58" s="178"/>
      <c r="P58" s="6"/>
      <c r="Q58" s="4"/>
      <c r="R58" s="4"/>
      <c r="S58" s="4"/>
      <c r="T58" s="4"/>
      <c r="U58" s="4"/>
      <c r="V58" s="4" t="s">
        <v>303</v>
      </c>
      <c r="W58" s="4" t="s">
        <v>153</v>
      </c>
      <c r="X58" s="4" t="s">
        <v>304</v>
      </c>
      <c r="Y58" s="4">
        <v>2</v>
      </c>
      <c r="Z58" s="35">
        <v>2</v>
      </c>
      <c r="AB58" s="4"/>
      <c r="AC58" s="4"/>
      <c r="AD58" s="4"/>
      <c r="AE58" s="4"/>
      <c r="AF58" s="35"/>
    </row>
    <row r="59" spans="1:32" ht="90" customHeight="1">
      <c r="A59" s="28" t="s">
        <v>290</v>
      </c>
      <c r="B59" s="30" t="s">
        <v>291</v>
      </c>
      <c r="C59" s="8" t="s">
        <v>305</v>
      </c>
      <c r="D59" s="251" t="s">
        <v>31</v>
      </c>
      <c r="E59" s="252" t="s">
        <v>31</v>
      </c>
      <c r="F59" s="252" t="s">
        <v>31</v>
      </c>
      <c r="G59" s="252" t="s">
        <v>31</v>
      </c>
      <c r="H59" s="252" t="s">
        <v>31</v>
      </c>
      <c r="I59" s="253" t="s">
        <v>31</v>
      </c>
      <c r="J59" s="254"/>
      <c r="K59" s="250" t="s">
        <v>306</v>
      </c>
      <c r="L59" s="216"/>
      <c r="M59" s="217"/>
      <c r="N59" s="218"/>
      <c r="O59" s="178"/>
      <c r="P59" s="6"/>
      <c r="Q59" s="4"/>
      <c r="R59" s="4"/>
      <c r="S59" s="4"/>
      <c r="T59" s="4"/>
      <c r="U59" s="4"/>
      <c r="V59" s="4"/>
      <c r="W59" s="4"/>
      <c r="X59" s="4"/>
      <c r="Y59" s="4"/>
      <c r="Z59" s="35"/>
      <c r="AB59" s="4"/>
      <c r="AC59" s="4"/>
      <c r="AD59" s="4"/>
      <c r="AE59" s="4"/>
      <c r="AF59" s="35"/>
    </row>
    <row r="60" spans="1:32" ht="90" customHeight="1">
      <c r="A60" s="28" t="s">
        <v>307</v>
      </c>
      <c r="B60" s="30" t="s">
        <v>308</v>
      </c>
      <c r="C60" s="8" t="s">
        <v>309</v>
      </c>
      <c r="D60" s="197" t="s">
        <v>31</v>
      </c>
      <c r="E60" s="198" t="s">
        <v>31</v>
      </c>
      <c r="F60" s="198" t="s">
        <v>31</v>
      </c>
      <c r="G60" s="198" t="s">
        <v>31</v>
      </c>
      <c r="H60" s="198" t="s">
        <v>31</v>
      </c>
      <c r="I60" s="199" t="s">
        <v>31</v>
      </c>
      <c r="J60" s="6"/>
      <c r="K60" s="33" t="s">
        <v>310</v>
      </c>
      <c r="L60" s="216"/>
      <c r="M60" s="217"/>
      <c r="N60" s="218"/>
      <c r="O60" s="178"/>
      <c r="P60" s="6"/>
      <c r="Q60" s="4"/>
      <c r="R60" s="4"/>
      <c r="S60" s="4"/>
      <c r="T60" s="4"/>
      <c r="U60" s="4"/>
      <c r="V60" s="4" t="s">
        <v>311</v>
      </c>
      <c r="W60" s="4" t="s">
        <v>153</v>
      </c>
      <c r="X60" s="4"/>
      <c r="Y60" s="4">
        <v>2</v>
      </c>
      <c r="Z60" s="35">
        <v>2</v>
      </c>
      <c r="AB60" s="4"/>
      <c r="AC60" s="4"/>
      <c r="AD60" s="4"/>
      <c r="AE60" s="4"/>
      <c r="AF60" s="35"/>
    </row>
    <row r="61" spans="1:32" ht="90" customHeight="1">
      <c r="A61" s="28" t="s">
        <v>307</v>
      </c>
      <c r="B61" s="30" t="s">
        <v>308</v>
      </c>
      <c r="C61" s="8" t="s">
        <v>312</v>
      </c>
      <c r="D61" s="197" t="s">
        <v>31</v>
      </c>
      <c r="E61" s="198" t="s">
        <v>31</v>
      </c>
      <c r="F61" s="198" t="s">
        <v>31</v>
      </c>
      <c r="G61" s="198" t="s">
        <v>31</v>
      </c>
      <c r="H61" s="198" t="s">
        <v>31</v>
      </c>
      <c r="I61" s="199" t="s">
        <v>31</v>
      </c>
      <c r="J61" s="6"/>
      <c r="K61" s="250" t="s">
        <v>313</v>
      </c>
      <c r="L61" s="216"/>
      <c r="M61" s="217"/>
      <c r="N61" s="218"/>
      <c r="O61" s="178"/>
      <c r="P61" s="6" t="s">
        <v>314</v>
      </c>
      <c r="Q61" s="4" t="s">
        <v>176</v>
      </c>
      <c r="R61" s="4" t="s">
        <v>177</v>
      </c>
      <c r="S61" s="4"/>
      <c r="T61" s="4">
        <v>8</v>
      </c>
      <c r="U61" s="4">
        <v>8</v>
      </c>
      <c r="V61" s="4"/>
      <c r="W61" s="4"/>
      <c r="X61" s="4"/>
      <c r="Y61" s="4"/>
      <c r="Z61" s="35"/>
      <c r="AB61" s="4"/>
      <c r="AC61" s="4"/>
      <c r="AD61" s="4"/>
      <c r="AE61" s="4"/>
      <c r="AF61" s="35"/>
    </row>
    <row r="62" spans="1:32" ht="123.75" customHeight="1">
      <c r="A62" s="28" t="s">
        <v>307</v>
      </c>
      <c r="B62" s="30" t="s">
        <v>308</v>
      </c>
      <c r="C62" s="8" t="s">
        <v>315</v>
      </c>
      <c r="D62" s="197" t="s">
        <v>31</v>
      </c>
      <c r="E62" s="198" t="s">
        <v>31</v>
      </c>
      <c r="F62" s="198" t="s">
        <v>31</v>
      </c>
      <c r="G62" s="198" t="s">
        <v>31</v>
      </c>
      <c r="H62" s="198" t="s">
        <v>31</v>
      </c>
      <c r="I62" s="199" t="s">
        <v>31</v>
      </c>
      <c r="J62" s="6"/>
      <c r="K62" s="250" t="s">
        <v>316</v>
      </c>
      <c r="L62" s="216"/>
      <c r="M62" s="217"/>
      <c r="N62" s="218"/>
      <c r="O62" s="178"/>
      <c r="P62" s="6"/>
      <c r="Q62" s="4"/>
      <c r="R62" s="4"/>
      <c r="S62" s="4"/>
      <c r="T62" s="4"/>
      <c r="U62" s="4"/>
      <c r="V62" s="4"/>
      <c r="W62" s="4"/>
      <c r="X62" s="4"/>
      <c r="Y62" s="4"/>
      <c r="Z62" s="35"/>
      <c r="AB62" s="4"/>
      <c r="AC62" s="4"/>
      <c r="AD62" s="4"/>
      <c r="AE62" s="4"/>
      <c r="AF62" s="35"/>
    </row>
    <row r="63" spans="1:32" ht="90" customHeight="1">
      <c r="A63" s="28" t="s">
        <v>307</v>
      </c>
      <c r="B63" s="30" t="s">
        <v>308</v>
      </c>
      <c r="C63" s="8" t="s">
        <v>317</v>
      </c>
      <c r="D63" s="197" t="s">
        <v>33</v>
      </c>
      <c r="E63" s="198" t="s">
        <v>33</v>
      </c>
      <c r="F63" s="198" t="s">
        <v>33</v>
      </c>
      <c r="G63" s="198" t="s">
        <v>33</v>
      </c>
      <c r="H63" s="198" t="s">
        <v>33</v>
      </c>
      <c r="I63" s="199" t="s">
        <v>33</v>
      </c>
      <c r="J63" s="6"/>
      <c r="K63" s="33" t="s">
        <v>318</v>
      </c>
      <c r="L63" s="216"/>
      <c r="M63" s="217"/>
      <c r="N63" s="218"/>
      <c r="O63" s="178"/>
      <c r="P63" s="6"/>
      <c r="Q63" s="4"/>
      <c r="R63" s="4"/>
      <c r="S63" s="4"/>
      <c r="T63" s="4"/>
      <c r="U63" s="4"/>
      <c r="V63" s="4"/>
      <c r="W63" s="4"/>
      <c r="X63" s="4"/>
      <c r="Y63" s="4"/>
      <c r="Z63" s="35"/>
      <c r="AB63" s="4"/>
      <c r="AC63" s="4"/>
      <c r="AD63" s="4"/>
      <c r="AE63" s="4"/>
      <c r="AF63" s="35"/>
    </row>
    <row r="64" spans="1:32" ht="90" customHeight="1">
      <c r="A64" s="28" t="s">
        <v>307</v>
      </c>
      <c r="B64" s="30" t="s">
        <v>308</v>
      </c>
      <c r="C64" s="8" t="s">
        <v>319</v>
      </c>
      <c r="D64" s="197" t="s">
        <v>31</v>
      </c>
      <c r="E64" s="198" t="s">
        <v>31</v>
      </c>
      <c r="F64" s="198" t="s">
        <v>35</v>
      </c>
      <c r="G64" s="198" t="s">
        <v>35</v>
      </c>
      <c r="H64" s="198" t="s">
        <v>31</v>
      </c>
      <c r="I64" s="199" t="s">
        <v>35</v>
      </c>
      <c r="J64" s="6" t="s">
        <v>320</v>
      </c>
      <c r="K64" s="250" t="s">
        <v>321</v>
      </c>
      <c r="L64" s="216"/>
      <c r="M64" s="217"/>
      <c r="N64" s="218"/>
      <c r="O64" s="178"/>
      <c r="P64" s="6" t="s">
        <v>322</v>
      </c>
      <c r="Q64" s="4" t="s">
        <v>176</v>
      </c>
      <c r="R64" s="4" t="s">
        <v>177</v>
      </c>
      <c r="S64" s="4" t="s">
        <v>323</v>
      </c>
      <c r="T64" s="4">
        <v>8</v>
      </c>
      <c r="U64" s="4">
        <v>8</v>
      </c>
      <c r="V64" s="4"/>
      <c r="W64" s="4"/>
      <c r="X64" s="4"/>
      <c r="Y64" s="4"/>
      <c r="Z64" s="35"/>
      <c r="AB64" s="4"/>
      <c r="AC64" s="4"/>
      <c r="AD64" s="4"/>
      <c r="AE64" s="4"/>
      <c r="AF64" s="35"/>
    </row>
    <row r="65" spans="1:32" ht="90" customHeight="1">
      <c r="A65" s="28" t="s">
        <v>307</v>
      </c>
      <c r="B65" s="30" t="s">
        <v>308</v>
      </c>
      <c r="C65" s="8" t="s">
        <v>324</v>
      </c>
      <c r="D65" s="197" t="s">
        <v>31</v>
      </c>
      <c r="E65" s="198" t="s">
        <v>31</v>
      </c>
      <c r="F65" s="198" t="s">
        <v>35</v>
      </c>
      <c r="G65" s="198" t="s">
        <v>35</v>
      </c>
      <c r="H65" s="198" t="s">
        <v>31</v>
      </c>
      <c r="I65" s="199" t="s">
        <v>35</v>
      </c>
      <c r="J65" s="6"/>
      <c r="K65" s="33" t="s">
        <v>325</v>
      </c>
      <c r="L65" s="216"/>
      <c r="M65" s="217"/>
      <c r="N65" s="218"/>
      <c r="O65" s="178"/>
      <c r="P65" s="6"/>
      <c r="Q65" s="4"/>
      <c r="R65" s="4"/>
      <c r="S65" s="4"/>
      <c r="T65" s="4"/>
      <c r="U65" s="4"/>
      <c r="V65" s="4"/>
      <c r="W65" s="4"/>
      <c r="X65" s="4"/>
      <c r="Y65" s="4"/>
      <c r="Z65" s="35"/>
      <c r="AB65" s="4"/>
      <c r="AC65" s="4"/>
      <c r="AD65" s="4"/>
      <c r="AE65" s="4"/>
      <c r="AF65" s="35"/>
    </row>
    <row r="66" spans="1:32" ht="90" customHeight="1">
      <c r="A66" s="28" t="s">
        <v>326</v>
      </c>
      <c r="B66" s="30" t="s">
        <v>327</v>
      </c>
      <c r="C66" s="8" t="s">
        <v>328</v>
      </c>
      <c r="D66" s="197" t="s">
        <v>33</v>
      </c>
      <c r="E66" s="198" t="s">
        <v>33</v>
      </c>
      <c r="F66" s="198" t="s">
        <v>33</v>
      </c>
      <c r="G66" s="198" t="s">
        <v>33</v>
      </c>
      <c r="H66" s="198" t="s">
        <v>33</v>
      </c>
      <c r="I66" s="199" t="s">
        <v>33</v>
      </c>
      <c r="J66" s="6"/>
      <c r="K66" s="250" t="s">
        <v>329</v>
      </c>
      <c r="L66" s="216"/>
      <c r="M66" s="217"/>
      <c r="N66" s="218"/>
      <c r="O66" s="178"/>
      <c r="P66" s="6"/>
      <c r="Q66" s="4"/>
      <c r="R66" s="4"/>
      <c r="S66" s="4"/>
      <c r="T66" s="4"/>
      <c r="U66" s="4"/>
      <c r="V66" s="4"/>
      <c r="W66" s="4"/>
      <c r="X66" s="4"/>
      <c r="Y66" s="4"/>
      <c r="Z66" s="35"/>
      <c r="AB66" s="4"/>
      <c r="AC66" s="4"/>
      <c r="AD66" s="4"/>
      <c r="AE66" s="4"/>
      <c r="AF66" s="35"/>
    </row>
    <row r="67" spans="1:32" ht="90" customHeight="1">
      <c r="A67" s="28" t="s">
        <v>330</v>
      </c>
      <c r="B67" s="30" t="s">
        <v>331</v>
      </c>
      <c r="C67" s="8" t="s">
        <v>332</v>
      </c>
      <c r="D67" s="197" t="s">
        <v>31</v>
      </c>
      <c r="E67" s="198" t="s">
        <v>31</v>
      </c>
      <c r="F67" s="198" t="s">
        <v>31</v>
      </c>
      <c r="G67" s="198" t="s">
        <v>31</v>
      </c>
      <c r="H67" s="198" t="s">
        <v>31</v>
      </c>
      <c r="I67" s="199" t="s">
        <v>31</v>
      </c>
      <c r="J67" s="6"/>
      <c r="K67" s="250" t="s">
        <v>333</v>
      </c>
      <c r="L67" s="216"/>
      <c r="M67" s="217"/>
      <c r="N67" s="218"/>
      <c r="O67" s="178"/>
      <c r="P67" s="6"/>
      <c r="Q67" s="4"/>
      <c r="R67" s="4"/>
      <c r="S67" s="4"/>
      <c r="T67" s="4"/>
      <c r="U67" s="4"/>
      <c r="V67" s="4"/>
      <c r="W67" s="4"/>
      <c r="X67" s="4"/>
      <c r="Y67" s="4"/>
      <c r="Z67" s="35"/>
      <c r="AB67" s="4"/>
      <c r="AC67" s="4"/>
      <c r="AD67" s="4"/>
      <c r="AE67" s="4"/>
      <c r="AF67" s="35"/>
    </row>
    <row r="68" spans="1:32" ht="90" customHeight="1">
      <c r="A68" s="28" t="s">
        <v>330</v>
      </c>
      <c r="B68" s="30" t="s">
        <v>331</v>
      </c>
      <c r="C68" s="8" t="s">
        <v>334</v>
      </c>
      <c r="D68" s="197" t="s">
        <v>33</v>
      </c>
      <c r="E68" s="198" t="s">
        <v>33</v>
      </c>
      <c r="F68" s="199" t="s">
        <v>33</v>
      </c>
      <c r="G68" s="199" t="s">
        <v>33</v>
      </c>
      <c r="H68" s="199" t="s">
        <v>33</v>
      </c>
      <c r="I68" s="199" t="s">
        <v>33</v>
      </c>
      <c r="J68" s="6"/>
      <c r="K68" s="33" t="s">
        <v>335</v>
      </c>
      <c r="L68" s="216"/>
      <c r="M68" s="217"/>
      <c r="N68" s="218"/>
      <c r="O68" s="178"/>
      <c r="P68" s="6"/>
      <c r="Q68" s="4"/>
      <c r="R68" s="4"/>
      <c r="S68" s="4"/>
      <c r="T68" s="4"/>
      <c r="U68" s="4"/>
      <c r="V68" s="4"/>
      <c r="W68" s="4"/>
      <c r="X68" s="4"/>
      <c r="Y68" s="4"/>
      <c r="Z68" s="35"/>
      <c r="AB68" s="4"/>
      <c r="AC68" s="4"/>
      <c r="AD68" s="4"/>
      <c r="AE68" s="4"/>
      <c r="AF68" s="35"/>
    </row>
    <row r="69" spans="1:32" ht="90" customHeight="1">
      <c r="A69" s="28" t="s">
        <v>330</v>
      </c>
      <c r="B69" s="30" t="s">
        <v>331</v>
      </c>
      <c r="C69" s="8" t="s">
        <v>336</v>
      </c>
      <c r="D69" s="197" t="s">
        <v>31</v>
      </c>
      <c r="E69" s="198" t="s">
        <v>31</v>
      </c>
      <c r="F69" s="198" t="s">
        <v>31</v>
      </c>
      <c r="G69" s="198" t="s">
        <v>31</v>
      </c>
      <c r="H69" s="198" t="s">
        <v>31</v>
      </c>
      <c r="I69" s="199" t="s">
        <v>35</v>
      </c>
      <c r="J69" s="6" t="s">
        <v>337</v>
      </c>
      <c r="K69" s="250" t="s">
        <v>338</v>
      </c>
      <c r="L69" s="216"/>
      <c r="M69" s="217"/>
      <c r="N69" s="218"/>
      <c r="O69" s="178"/>
      <c r="P69" s="6"/>
      <c r="Q69" s="4"/>
      <c r="R69" s="4"/>
      <c r="S69" s="4"/>
      <c r="T69" s="4"/>
      <c r="U69" s="4"/>
      <c r="V69" s="4"/>
      <c r="W69" s="4"/>
      <c r="X69" s="4"/>
      <c r="Y69" s="4"/>
      <c r="Z69" s="35"/>
      <c r="AB69" s="4"/>
      <c r="AC69" s="4"/>
      <c r="AD69" s="4"/>
      <c r="AE69" s="4"/>
      <c r="AF69" s="35"/>
    </row>
    <row r="70" spans="1:32" ht="90" customHeight="1">
      <c r="A70" s="28" t="s">
        <v>330</v>
      </c>
      <c r="B70" s="30" t="s">
        <v>331</v>
      </c>
      <c r="C70" s="8" t="s">
        <v>339</v>
      </c>
      <c r="D70" s="197" t="s">
        <v>31</v>
      </c>
      <c r="E70" s="198" t="s">
        <v>31</v>
      </c>
      <c r="F70" s="198" t="s">
        <v>35</v>
      </c>
      <c r="G70" s="198" t="s">
        <v>35</v>
      </c>
      <c r="H70" s="198" t="s">
        <v>31</v>
      </c>
      <c r="I70" s="199" t="s">
        <v>35</v>
      </c>
      <c r="J70" s="6" t="s">
        <v>340</v>
      </c>
      <c r="K70" s="250" t="s">
        <v>341</v>
      </c>
      <c r="L70" s="216"/>
      <c r="M70" s="217"/>
      <c r="N70" s="218"/>
      <c r="O70" s="178"/>
      <c r="P70" s="6" t="s">
        <v>342</v>
      </c>
      <c r="Q70" s="4" t="s">
        <v>343</v>
      </c>
      <c r="R70" s="4" t="s">
        <v>344</v>
      </c>
      <c r="S70" s="4" t="s">
        <v>345</v>
      </c>
      <c r="T70" s="4">
        <v>6</v>
      </c>
      <c r="U70" s="4">
        <v>2</v>
      </c>
      <c r="V70" s="4" t="s">
        <v>346</v>
      </c>
      <c r="W70" s="4" t="s">
        <v>153</v>
      </c>
      <c r="X70" s="4" t="s">
        <v>347</v>
      </c>
      <c r="Y70" s="4">
        <v>2</v>
      </c>
      <c r="Z70" s="35">
        <v>2</v>
      </c>
      <c r="AB70" s="4"/>
      <c r="AC70" s="4"/>
      <c r="AD70" s="4"/>
      <c r="AE70" s="4"/>
      <c r="AF70" s="35"/>
    </row>
    <row r="71" spans="1:32" ht="90" customHeight="1">
      <c r="A71" s="28" t="s">
        <v>330</v>
      </c>
      <c r="B71" s="30" t="s">
        <v>331</v>
      </c>
      <c r="C71" s="8" t="s">
        <v>348</v>
      </c>
      <c r="D71" s="197" t="s">
        <v>31</v>
      </c>
      <c r="E71" s="198" t="s">
        <v>31</v>
      </c>
      <c r="F71" s="198" t="s">
        <v>35</v>
      </c>
      <c r="G71" s="198" t="s">
        <v>35</v>
      </c>
      <c r="H71" s="198" t="s">
        <v>31</v>
      </c>
      <c r="I71" s="199" t="s">
        <v>35</v>
      </c>
      <c r="J71" s="6"/>
      <c r="K71" s="250" t="s">
        <v>349</v>
      </c>
      <c r="L71" s="216"/>
      <c r="M71" s="217"/>
      <c r="N71" s="218"/>
      <c r="O71" s="178"/>
      <c r="P71" s="6"/>
      <c r="Q71" s="4"/>
      <c r="R71" s="4"/>
      <c r="S71" s="4"/>
      <c r="T71" s="4"/>
      <c r="U71" s="4"/>
      <c r="V71" s="4" t="s">
        <v>350</v>
      </c>
      <c r="W71" s="4" t="s">
        <v>351</v>
      </c>
      <c r="X71" s="4" t="s">
        <v>352</v>
      </c>
      <c r="Y71" s="4">
        <v>12</v>
      </c>
      <c r="Z71" s="35">
        <v>12</v>
      </c>
      <c r="AB71" s="4" t="s">
        <v>353</v>
      </c>
      <c r="AC71" s="4" t="s">
        <v>129</v>
      </c>
      <c r="AD71" s="4"/>
      <c r="AE71" s="4">
        <v>4</v>
      </c>
      <c r="AF71" s="35">
        <v>4</v>
      </c>
    </row>
    <row r="72" spans="1:32" ht="90" customHeight="1">
      <c r="A72" s="28" t="s">
        <v>330</v>
      </c>
      <c r="B72" s="30" t="s">
        <v>331</v>
      </c>
      <c r="C72" s="8" t="s">
        <v>354</v>
      </c>
      <c r="D72" s="197" t="s">
        <v>31</v>
      </c>
      <c r="E72" s="198" t="s">
        <v>31</v>
      </c>
      <c r="F72" s="198" t="s">
        <v>31</v>
      </c>
      <c r="G72" s="198" t="s">
        <v>31</v>
      </c>
      <c r="H72" s="198" t="s">
        <v>31</v>
      </c>
      <c r="I72" s="199" t="s">
        <v>31</v>
      </c>
      <c r="J72" s="6"/>
      <c r="K72" s="250" t="s">
        <v>355</v>
      </c>
      <c r="L72" s="216"/>
      <c r="M72" s="217"/>
      <c r="N72" s="218"/>
      <c r="O72" s="178"/>
      <c r="P72" s="6"/>
      <c r="Q72" s="4"/>
      <c r="R72" s="4"/>
      <c r="S72" s="4"/>
      <c r="T72" s="4"/>
      <c r="U72" s="4"/>
      <c r="V72" s="4"/>
      <c r="W72" s="4"/>
      <c r="X72" s="4"/>
      <c r="Y72" s="4"/>
      <c r="Z72" s="35"/>
      <c r="AB72" s="4"/>
      <c r="AC72" s="4"/>
      <c r="AD72" s="4"/>
      <c r="AE72" s="4"/>
      <c r="AF72" s="35"/>
    </row>
    <row r="73" spans="1:32" ht="90" customHeight="1">
      <c r="A73" s="28" t="s">
        <v>330</v>
      </c>
      <c r="B73" s="30" t="s">
        <v>331</v>
      </c>
      <c r="C73" s="8" t="s">
        <v>356</v>
      </c>
      <c r="D73" s="197" t="s">
        <v>31</v>
      </c>
      <c r="E73" s="198" t="s">
        <v>31</v>
      </c>
      <c r="F73" s="198" t="s">
        <v>35</v>
      </c>
      <c r="G73" s="198" t="s">
        <v>31</v>
      </c>
      <c r="H73" s="198" t="s">
        <v>35</v>
      </c>
      <c r="I73" s="199" t="s">
        <v>31</v>
      </c>
      <c r="J73" s="6"/>
      <c r="K73" s="250" t="s">
        <v>357</v>
      </c>
      <c r="L73" s="216"/>
      <c r="M73" s="217"/>
      <c r="N73" s="218"/>
      <c r="O73" s="178"/>
      <c r="P73" s="6" t="s">
        <v>358</v>
      </c>
      <c r="Q73" s="4" t="s">
        <v>176</v>
      </c>
      <c r="R73" s="4" t="s">
        <v>177</v>
      </c>
      <c r="S73" s="4" t="s">
        <v>359</v>
      </c>
      <c r="T73" s="4">
        <v>8</v>
      </c>
      <c r="U73" s="4">
        <v>8</v>
      </c>
      <c r="V73" s="4"/>
      <c r="W73" s="4"/>
      <c r="X73" s="4"/>
      <c r="Y73" s="4"/>
      <c r="Z73" s="35"/>
      <c r="AB73" s="4"/>
      <c r="AC73" s="4"/>
      <c r="AD73" s="4"/>
      <c r="AE73" s="4"/>
      <c r="AF73" s="35"/>
    </row>
    <row r="74" spans="1:32" ht="90" customHeight="1">
      <c r="A74" s="28" t="s">
        <v>330</v>
      </c>
      <c r="B74" s="30" t="s">
        <v>331</v>
      </c>
      <c r="C74" s="8" t="s">
        <v>360</v>
      </c>
      <c r="D74" s="197" t="s">
        <v>35</v>
      </c>
      <c r="E74" s="198" t="s">
        <v>35</v>
      </c>
      <c r="F74" s="198" t="s">
        <v>35</v>
      </c>
      <c r="G74" s="198" t="s">
        <v>31</v>
      </c>
      <c r="H74" s="198" t="s">
        <v>35</v>
      </c>
      <c r="I74" s="199" t="s">
        <v>35</v>
      </c>
      <c r="J74" s="6"/>
      <c r="K74" s="250" t="s">
        <v>361</v>
      </c>
      <c r="L74" s="216"/>
      <c r="M74" s="217"/>
      <c r="N74" s="218"/>
      <c r="O74" s="178"/>
      <c r="P74" s="6" t="s">
        <v>362</v>
      </c>
      <c r="Q74" s="4" t="s">
        <v>363</v>
      </c>
      <c r="R74" s="4" t="s">
        <v>153</v>
      </c>
      <c r="S74" s="4" t="s">
        <v>359</v>
      </c>
      <c r="T74" s="4">
        <v>2</v>
      </c>
      <c r="U74" s="4">
        <v>2</v>
      </c>
      <c r="V74" s="4"/>
      <c r="W74" s="4"/>
      <c r="X74" s="4"/>
      <c r="Y74" s="4"/>
      <c r="Z74" s="35"/>
      <c r="AB74" s="4"/>
      <c r="AC74" s="4"/>
      <c r="AD74" s="4"/>
      <c r="AE74" s="4"/>
      <c r="AF74" s="35"/>
    </row>
    <row r="75" spans="1:32" ht="90" customHeight="1">
      <c r="A75" s="28" t="s">
        <v>364</v>
      </c>
      <c r="B75" s="30" t="s">
        <v>365</v>
      </c>
      <c r="C75" s="8" t="s">
        <v>366</v>
      </c>
      <c r="D75" s="197" t="s">
        <v>31</v>
      </c>
      <c r="E75" s="198" t="s">
        <v>31</v>
      </c>
      <c r="F75" s="198" t="s">
        <v>35</v>
      </c>
      <c r="G75" s="198" t="s">
        <v>31</v>
      </c>
      <c r="H75" s="198" t="s">
        <v>31</v>
      </c>
      <c r="I75" s="199" t="s">
        <v>31</v>
      </c>
      <c r="J75" s="6"/>
      <c r="K75" s="33" t="s">
        <v>367</v>
      </c>
      <c r="L75" s="216"/>
      <c r="M75" s="217"/>
      <c r="N75" s="218"/>
      <c r="O75" s="178"/>
      <c r="P75" s="6"/>
      <c r="Q75" s="4"/>
      <c r="R75" s="4"/>
      <c r="S75" s="4"/>
      <c r="T75" s="4"/>
      <c r="U75" s="4"/>
      <c r="V75" s="4"/>
      <c r="W75" s="4"/>
      <c r="X75" s="4"/>
      <c r="Y75" s="4"/>
      <c r="Z75" s="35"/>
      <c r="AB75" s="4"/>
      <c r="AC75" s="4"/>
      <c r="AD75" s="4"/>
      <c r="AE75" s="4"/>
      <c r="AF75" s="35"/>
    </row>
    <row r="76" spans="1:32" ht="90" customHeight="1">
      <c r="A76" s="28" t="s">
        <v>368</v>
      </c>
      <c r="B76" s="30" t="s">
        <v>369</v>
      </c>
      <c r="C76" s="8" t="s">
        <v>370</v>
      </c>
      <c r="D76" s="197" t="s">
        <v>31</v>
      </c>
      <c r="E76" s="198" t="s">
        <v>31</v>
      </c>
      <c r="F76" s="198" t="s">
        <v>35</v>
      </c>
      <c r="G76" s="198" t="s">
        <v>31</v>
      </c>
      <c r="H76" s="198" t="s">
        <v>31</v>
      </c>
      <c r="I76" s="199" t="s">
        <v>31</v>
      </c>
      <c r="J76" s="6"/>
      <c r="K76" s="250" t="s">
        <v>371</v>
      </c>
      <c r="L76" s="216"/>
      <c r="M76" s="217"/>
      <c r="N76" s="218"/>
      <c r="O76" s="178"/>
      <c r="P76" s="6"/>
      <c r="Q76" s="4"/>
      <c r="R76" s="4"/>
      <c r="S76" s="4"/>
      <c r="T76" s="4"/>
      <c r="U76" s="4"/>
      <c r="V76" s="4"/>
      <c r="W76" s="4"/>
      <c r="X76" s="4"/>
      <c r="Y76" s="4"/>
      <c r="Z76" s="35"/>
      <c r="AB76" s="4"/>
      <c r="AC76" s="4"/>
      <c r="AD76" s="4"/>
      <c r="AE76" s="4"/>
      <c r="AF76" s="35"/>
    </row>
    <row r="77" spans="1:32" ht="90" customHeight="1">
      <c r="A77" s="28" t="s">
        <v>372</v>
      </c>
      <c r="B77" s="30" t="s">
        <v>373</v>
      </c>
      <c r="C77" s="8" t="s">
        <v>374</v>
      </c>
      <c r="D77" s="197" t="s">
        <v>31</v>
      </c>
      <c r="E77" s="198" t="s">
        <v>31</v>
      </c>
      <c r="F77" s="198" t="s">
        <v>31</v>
      </c>
      <c r="G77" s="198" t="s">
        <v>35</v>
      </c>
      <c r="H77" s="198" t="s">
        <v>31</v>
      </c>
      <c r="I77" s="199" t="s">
        <v>31</v>
      </c>
      <c r="J77" s="6"/>
      <c r="K77" s="33" t="s">
        <v>375</v>
      </c>
      <c r="L77" s="216"/>
      <c r="M77" s="217"/>
      <c r="N77" s="218"/>
      <c r="O77" s="178"/>
      <c r="P77" s="6" t="s">
        <v>376</v>
      </c>
      <c r="Q77" s="4" t="s">
        <v>176</v>
      </c>
      <c r="R77" s="4" t="s">
        <v>177</v>
      </c>
      <c r="S77" s="4" t="s">
        <v>359</v>
      </c>
      <c r="T77" s="4">
        <v>8</v>
      </c>
      <c r="U77" s="4">
        <v>8</v>
      </c>
      <c r="V77" s="4"/>
      <c r="W77" s="4"/>
      <c r="X77" s="4"/>
      <c r="Y77" s="4"/>
      <c r="Z77" s="35"/>
      <c r="AB77" s="4"/>
      <c r="AC77" s="4"/>
      <c r="AD77" s="4"/>
      <c r="AE77" s="4"/>
      <c r="AF77" s="35"/>
    </row>
    <row r="78" spans="1:32" ht="90" customHeight="1">
      <c r="A78" s="28" t="s">
        <v>372</v>
      </c>
      <c r="B78" s="30" t="s">
        <v>373</v>
      </c>
      <c r="C78" s="8" t="s">
        <v>377</v>
      </c>
      <c r="D78" s="197" t="s">
        <v>31</v>
      </c>
      <c r="E78" s="198" t="s">
        <v>31</v>
      </c>
      <c r="F78" s="198" t="s">
        <v>31</v>
      </c>
      <c r="G78" s="252" t="s">
        <v>35</v>
      </c>
      <c r="H78" s="198" t="s">
        <v>31</v>
      </c>
      <c r="I78" s="199" t="s">
        <v>35</v>
      </c>
      <c r="J78" s="6" t="s">
        <v>378</v>
      </c>
      <c r="K78" s="250" t="s">
        <v>379</v>
      </c>
      <c r="L78" s="216"/>
      <c r="M78" s="217"/>
      <c r="N78" s="218"/>
      <c r="O78" s="178"/>
      <c r="P78" s="6" t="s">
        <v>380</v>
      </c>
      <c r="Q78" s="4" t="s">
        <v>381</v>
      </c>
      <c r="R78" s="4" t="s">
        <v>382</v>
      </c>
      <c r="S78" s="4"/>
      <c r="T78" s="4">
        <v>6</v>
      </c>
      <c r="U78" s="4">
        <v>6</v>
      </c>
      <c r="V78" s="4" t="s">
        <v>383</v>
      </c>
      <c r="W78" s="4" t="s">
        <v>153</v>
      </c>
      <c r="X78" s="4"/>
      <c r="Y78" s="4">
        <v>2</v>
      </c>
      <c r="Z78" s="35">
        <v>2</v>
      </c>
      <c r="AB78" s="4" t="s">
        <v>384</v>
      </c>
      <c r="AC78" s="4" t="s">
        <v>153</v>
      </c>
      <c r="AD78" s="4"/>
      <c r="AE78" s="4">
        <v>2</v>
      </c>
      <c r="AF78" s="35">
        <v>2</v>
      </c>
    </row>
    <row r="79" spans="1:32" ht="90" customHeight="1">
      <c r="A79" s="28" t="s">
        <v>372</v>
      </c>
      <c r="B79" s="30" t="s">
        <v>373</v>
      </c>
      <c r="C79" s="8" t="s">
        <v>385</v>
      </c>
      <c r="D79" s="197" t="s">
        <v>31</v>
      </c>
      <c r="E79" s="198" t="s">
        <v>31</v>
      </c>
      <c r="F79" s="198" t="s">
        <v>31</v>
      </c>
      <c r="G79" s="198" t="s">
        <v>35</v>
      </c>
      <c r="H79" s="198" t="s">
        <v>31</v>
      </c>
      <c r="I79" s="199" t="s">
        <v>35</v>
      </c>
      <c r="J79" s="6" t="s">
        <v>378</v>
      </c>
      <c r="K79" s="250" t="s">
        <v>386</v>
      </c>
      <c r="L79" s="216"/>
      <c r="M79" s="217"/>
      <c r="N79" s="218"/>
      <c r="O79" s="178"/>
      <c r="P79" s="6"/>
      <c r="Q79" s="4"/>
      <c r="R79" s="4"/>
      <c r="S79" s="4"/>
      <c r="T79" s="4"/>
      <c r="U79" s="4"/>
      <c r="V79" s="4"/>
      <c r="W79" s="4"/>
      <c r="X79" s="4"/>
      <c r="Y79" s="4"/>
      <c r="Z79" s="35"/>
      <c r="AB79" s="4"/>
      <c r="AC79" s="4"/>
      <c r="AD79" s="4"/>
      <c r="AE79" s="4"/>
      <c r="AF79" s="35"/>
    </row>
    <row r="80" spans="1:32" ht="90" customHeight="1">
      <c r="A80" s="28" t="s">
        <v>372</v>
      </c>
      <c r="B80" s="30" t="s">
        <v>373</v>
      </c>
      <c r="C80" s="8" t="s">
        <v>387</v>
      </c>
      <c r="D80" s="197" t="s">
        <v>31</v>
      </c>
      <c r="E80" s="198" t="s">
        <v>31</v>
      </c>
      <c r="F80" s="198" t="s">
        <v>31</v>
      </c>
      <c r="G80" s="198" t="s">
        <v>35</v>
      </c>
      <c r="H80" s="198" t="s">
        <v>31</v>
      </c>
      <c r="I80" s="199" t="s">
        <v>35</v>
      </c>
      <c r="J80" s="6" t="s">
        <v>251</v>
      </c>
      <c r="K80" s="33" t="s">
        <v>388</v>
      </c>
      <c r="L80" s="216"/>
      <c r="M80" s="217"/>
      <c r="N80" s="218"/>
      <c r="O80" s="178"/>
      <c r="P80" s="6"/>
      <c r="Q80" s="4"/>
      <c r="R80" s="4"/>
      <c r="S80" s="4"/>
      <c r="T80" s="4"/>
      <c r="U80" s="4"/>
      <c r="V80" s="4" t="s">
        <v>389</v>
      </c>
      <c r="W80" s="4" t="s">
        <v>153</v>
      </c>
      <c r="X80" s="4"/>
      <c r="Y80" s="4">
        <v>2</v>
      </c>
      <c r="Z80" s="35">
        <v>2</v>
      </c>
      <c r="AB80" s="4" t="s">
        <v>390</v>
      </c>
      <c r="AC80" s="4" t="s">
        <v>153</v>
      </c>
      <c r="AD80" s="4"/>
      <c r="AE80" s="4">
        <v>2</v>
      </c>
      <c r="AF80" s="35">
        <v>2</v>
      </c>
    </row>
    <row r="81" spans="1:32" ht="90" customHeight="1">
      <c r="A81" s="28" t="s">
        <v>372</v>
      </c>
      <c r="B81" s="30" t="s">
        <v>373</v>
      </c>
      <c r="C81" s="8" t="s">
        <v>391</v>
      </c>
      <c r="D81" s="197" t="s">
        <v>31</v>
      </c>
      <c r="E81" s="198" t="s">
        <v>31</v>
      </c>
      <c r="F81" s="198" t="s">
        <v>31</v>
      </c>
      <c r="G81" s="198" t="s">
        <v>35</v>
      </c>
      <c r="H81" s="198" t="s">
        <v>31</v>
      </c>
      <c r="I81" s="199" t="s">
        <v>35</v>
      </c>
      <c r="J81" s="6" t="s">
        <v>378</v>
      </c>
      <c r="K81" s="33" t="s">
        <v>392</v>
      </c>
      <c r="L81" s="216"/>
      <c r="M81" s="217"/>
      <c r="N81" s="218"/>
      <c r="O81" s="178"/>
      <c r="P81" s="6"/>
      <c r="Q81" s="4"/>
      <c r="R81" s="4"/>
      <c r="S81" s="4"/>
      <c r="T81" s="4"/>
      <c r="U81" s="4"/>
      <c r="V81" s="4"/>
      <c r="W81" s="4"/>
      <c r="X81" s="4"/>
      <c r="Y81" s="4"/>
      <c r="Z81" s="35"/>
      <c r="AB81" s="4"/>
      <c r="AC81" s="4"/>
      <c r="AD81" s="4"/>
      <c r="AE81" s="4"/>
      <c r="AF81" s="35"/>
    </row>
    <row r="82" spans="1:32" ht="90" customHeight="1">
      <c r="A82" s="28" t="s">
        <v>372</v>
      </c>
      <c r="B82" s="30" t="s">
        <v>373</v>
      </c>
      <c r="C82" s="8" t="s">
        <v>393</v>
      </c>
      <c r="D82" s="197" t="s">
        <v>33</v>
      </c>
      <c r="E82" s="198" t="s">
        <v>33</v>
      </c>
      <c r="F82" s="198" t="s">
        <v>33</v>
      </c>
      <c r="G82" s="198" t="s">
        <v>35</v>
      </c>
      <c r="H82" s="198" t="s">
        <v>33</v>
      </c>
      <c r="I82" s="199" t="s">
        <v>35</v>
      </c>
      <c r="J82" s="6" t="s">
        <v>394</v>
      </c>
      <c r="K82" s="250" t="s">
        <v>395</v>
      </c>
      <c r="L82" s="216"/>
      <c r="M82" s="217"/>
      <c r="N82" s="218"/>
      <c r="O82" s="178"/>
      <c r="P82" s="6"/>
      <c r="Q82" s="4"/>
      <c r="R82" s="4"/>
      <c r="S82" s="4"/>
      <c r="T82" s="4"/>
      <c r="U82" s="4"/>
      <c r="V82" s="4"/>
      <c r="W82" s="4"/>
      <c r="X82" s="4"/>
      <c r="Y82" s="4"/>
      <c r="Z82" s="35"/>
      <c r="AB82" s="4"/>
      <c r="AC82" s="4"/>
      <c r="AD82" s="4"/>
      <c r="AE82" s="4"/>
      <c r="AF82" s="35"/>
    </row>
    <row r="83" spans="1:32" ht="90" customHeight="1">
      <c r="A83" s="28" t="s">
        <v>372</v>
      </c>
      <c r="B83" s="30" t="s">
        <v>373</v>
      </c>
      <c r="C83" s="8" t="s">
        <v>396</v>
      </c>
      <c r="D83" s="197" t="s">
        <v>31</v>
      </c>
      <c r="E83" s="198" t="s">
        <v>31</v>
      </c>
      <c r="F83" s="198" t="s">
        <v>31</v>
      </c>
      <c r="G83" s="198" t="s">
        <v>35</v>
      </c>
      <c r="H83" s="198" t="s">
        <v>31</v>
      </c>
      <c r="I83" s="199" t="s">
        <v>35</v>
      </c>
      <c r="J83" s="6" t="s">
        <v>394</v>
      </c>
      <c r="K83" s="33" t="s">
        <v>397</v>
      </c>
      <c r="L83" s="216"/>
      <c r="M83" s="217"/>
      <c r="N83" s="218"/>
      <c r="O83" s="178"/>
      <c r="P83" s="6"/>
      <c r="Q83" s="4"/>
      <c r="R83" s="4"/>
      <c r="S83" s="4"/>
      <c r="T83" s="4"/>
      <c r="U83" s="4"/>
      <c r="V83" s="4"/>
      <c r="W83" s="4"/>
      <c r="X83" s="4"/>
      <c r="Y83" s="4"/>
      <c r="Z83" s="35"/>
      <c r="AB83" s="4"/>
      <c r="AC83" s="4"/>
      <c r="AD83" s="4"/>
      <c r="AE83" s="4"/>
      <c r="AF83" s="35"/>
    </row>
    <row r="84" spans="1:32" ht="90" customHeight="1">
      <c r="A84" s="28" t="s">
        <v>372</v>
      </c>
      <c r="B84" s="30" t="s">
        <v>373</v>
      </c>
      <c r="C84" s="8" t="s">
        <v>398</v>
      </c>
      <c r="D84" s="197" t="s">
        <v>33</v>
      </c>
      <c r="E84" s="198" t="s">
        <v>33</v>
      </c>
      <c r="F84" s="198" t="s">
        <v>33</v>
      </c>
      <c r="G84" s="198" t="s">
        <v>35</v>
      </c>
      <c r="H84" s="198" t="s">
        <v>33</v>
      </c>
      <c r="I84" s="199" t="s">
        <v>35</v>
      </c>
      <c r="J84" s="6" t="s">
        <v>378</v>
      </c>
      <c r="K84" s="33" t="s">
        <v>399</v>
      </c>
      <c r="L84" s="216"/>
      <c r="M84" s="217"/>
      <c r="N84" s="218"/>
      <c r="O84" s="178"/>
      <c r="P84" s="6"/>
      <c r="Q84" s="4"/>
      <c r="R84" s="4"/>
      <c r="S84" s="4"/>
      <c r="T84" s="4"/>
      <c r="U84" s="4"/>
      <c r="V84" s="4"/>
      <c r="W84" s="4"/>
      <c r="X84" s="4"/>
      <c r="Y84" s="4"/>
      <c r="Z84" s="35"/>
      <c r="AB84" s="4"/>
      <c r="AC84" s="4"/>
      <c r="AD84" s="4"/>
      <c r="AE84" s="4"/>
      <c r="AF84" s="35"/>
    </row>
    <row r="85" spans="1:32" ht="90" customHeight="1">
      <c r="A85" s="28" t="s">
        <v>372</v>
      </c>
      <c r="B85" s="30" t="s">
        <v>373</v>
      </c>
      <c r="C85" s="8" t="s">
        <v>400</v>
      </c>
      <c r="D85" s="197" t="s">
        <v>31</v>
      </c>
      <c r="E85" s="198" t="s">
        <v>31</v>
      </c>
      <c r="F85" s="198" t="s">
        <v>31</v>
      </c>
      <c r="G85" s="198" t="s">
        <v>35</v>
      </c>
      <c r="H85" s="198" t="s">
        <v>31</v>
      </c>
      <c r="I85" s="199" t="s">
        <v>35</v>
      </c>
      <c r="J85" s="6" t="s">
        <v>378</v>
      </c>
      <c r="K85" s="250" t="s">
        <v>401</v>
      </c>
      <c r="L85" s="216"/>
      <c r="M85" s="217"/>
      <c r="N85" s="218"/>
      <c r="O85" s="178"/>
      <c r="P85" s="6"/>
      <c r="Q85" s="4"/>
      <c r="R85" s="4"/>
      <c r="S85" s="4"/>
      <c r="T85" s="4"/>
      <c r="U85" s="4"/>
      <c r="V85" s="4"/>
      <c r="W85" s="4"/>
      <c r="X85" s="4"/>
      <c r="Y85" s="4"/>
      <c r="Z85" s="35"/>
      <c r="AB85" s="4"/>
      <c r="AC85" s="4"/>
      <c r="AD85" s="4"/>
      <c r="AE85" s="4"/>
      <c r="AF85" s="35"/>
    </row>
    <row r="86" spans="1:32" ht="90" customHeight="1">
      <c r="A86" s="28" t="s">
        <v>372</v>
      </c>
      <c r="B86" s="30" t="s">
        <v>373</v>
      </c>
      <c r="C86" s="8" t="s">
        <v>402</v>
      </c>
      <c r="D86" s="197" t="s">
        <v>31</v>
      </c>
      <c r="E86" s="198" t="s">
        <v>31</v>
      </c>
      <c r="F86" s="198" t="s">
        <v>31</v>
      </c>
      <c r="G86" s="198" t="s">
        <v>35</v>
      </c>
      <c r="H86" s="198" t="s">
        <v>31</v>
      </c>
      <c r="I86" s="199" t="s">
        <v>35</v>
      </c>
      <c r="J86" s="6" t="s">
        <v>378</v>
      </c>
      <c r="K86" s="250" t="s">
        <v>403</v>
      </c>
      <c r="L86" s="216"/>
      <c r="M86" s="217"/>
      <c r="N86" s="218"/>
      <c r="O86" s="178"/>
      <c r="P86" s="6"/>
      <c r="Q86" s="4"/>
      <c r="R86" s="4"/>
      <c r="S86" s="4"/>
      <c r="T86" s="4"/>
      <c r="U86" s="4"/>
      <c r="V86" s="4"/>
      <c r="W86" s="4"/>
      <c r="X86" s="4"/>
      <c r="Y86" s="4"/>
      <c r="Z86" s="35"/>
      <c r="AB86" s="4"/>
      <c r="AC86" s="4"/>
      <c r="AD86" s="4"/>
      <c r="AE86" s="4"/>
      <c r="AF86" s="35"/>
    </row>
    <row r="87" spans="1:32" ht="90" customHeight="1">
      <c r="A87" s="28" t="s">
        <v>372</v>
      </c>
      <c r="B87" s="30" t="s">
        <v>373</v>
      </c>
      <c r="C87" s="8" t="s">
        <v>404</v>
      </c>
      <c r="D87" s="197" t="s">
        <v>31</v>
      </c>
      <c r="E87" s="198" t="s">
        <v>31</v>
      </c>
      <c r="F87" s="198" t="s">
        <v>31</v>
      </c>
      <c r="G87" s="198" t="s">
        <v>35</v>
      </c>
      <c r="H87" s="198" t="s">
        <v>31</v>
      </c>
      <c r="I87" s="199" t="s">
        <v>35</v>
      </c>
      <c r="J87" s="6" t="s">
        <v>378</v>
      </c>
      <c r="K87" s="33" t="s">
        <v>405</v>
      </c>
      <c r="L87" s="216"/>
      <c r="M87" s="217"/>
      <c r="N87" s="218"/>
      <c r="O87" s="178"/>
      <c r="P87" s="6"/>
      <c r="Q87" s="4"/>
      <c r="R87" s="4"/>
      <c r="S87" s="4"/>
      <c r="T87" s="4"/>
      <c r="U87" s="4"/>
      <c r="V87" s="4"/>
      <c r="W87" s="4"/>
      <c r="X87" s="4"/>
      <c r="Y87" s="4"/>
      <c r="Z87" s="35"/>
      <c r="AB87" s="4"/>
      <c r="AC87" s="4"/>
      <c r="AD87" s="4"/>
      <c r="AE87" s="4"/>
      <c r="AF87" s="35"/>
    </row>
    <row r="88" spans="1:32" ht="90" customHeight="1">
      <c r="A88" s="28" t="s">
        <v>372</v>
      </c>
      <c r="B88" s="30" t="s">
        <v>373</v>
      </c>
      <c r="C88" s="8" t="s">
        <v>406</v>
      </c>
      <c r="D88" s="197" t="s">
        <v>31</v>
      </c>
      <c r="E88" s="198" t="s">
        <v>31</v>
      </c>
      <c r="F88" s="198" t="s">
        <v>31</v>
      </c>
      <c r="G88" s="198" t="s">
        <v>35</v>
      </c>
      <c r="H88" s="198" t="s">
        <v>31</v>
      </c>
      <c r="I88" s="199" t="s">
        <v>35</v>
      </c>
      <c r="J88" s="6" t="s">
        <v>378</v>
      </c>
      <c r="K88" s="33" t="s">
        <v>407</v>
      </c>
      <c r="L88" s="216"/>
      <c r="M88" s="217"/>
      <c r="N88" s="218"/>
      <c r="O88" s="178"/>
      <c r="P88" s="6"/>
      <c r="Q88" s="4"/>
      <c r="R88" s="4"/>
      <c r="S88" s="4"/>
      <c r="T88" s="4"/>
      <c r="U88" s="4"/>
      <c r="V88" s="4"/>
      <c r="W88" s="4"/>
      <c r="X88" s="4"/>
      <c r="Y88" s="4"/>
      <c r="Z88" s="35"/>
      <c r="AB88" s="4"/>
      <c r="AC88" s="4"/>
      <c r="AD88" s="4"/>
      <c r="AE88" s="4"/>
      <c r="AF88" s="35"/>
    </row>
    <row r="89" spans="1:32" ht="90" customHeight="1">
      <c r="A89" s="28" t="s">
        <v>372</v>
      </c>
      <c r="B89" s="30" t="s">
        <v>373</v>
      </c>
      <c r="C89" s="8" t="s">
        <v>408</v>
      </c>
      <c r="D89" s="197" t="s">
        <v>31</v>
      </c>
      <c r="E89" s="198" t="s">
        <v>31</v>
      </c>
      <c r="F89" s="198" t="s">
        <v>31</v>
      </c>
      <c r="G89" s="198" t="s">
        <v>35</v>
      </c>
      <c r="H89" s="198" t="s">
        <v>31</v>
      </c>
      <c r="I89" s="199" t="s">
        <v>35</v>
      </c>
      <c r="J89" s="6" t="s">
        <v>378</v>
      </c>
      <c r="K89" s="33" t="s">
        <v>409</v>
      </c>
      <c r="L89" s="216"/>
      <c r="M89" s="217"/>
      <c r="N89" s="218"/>
      <c r="O89" s="178"/>
      <c r="P89" s="6"/>
      <c r="Q89" s="4"/>
      <c r="R89" s="4"/>
      <c r="S89" s="4"/>
      <c r="T89" s="4"/>
      <c r="U89" s="4"/>
      <c r="V89" s="4"/>
      <c r="W89" s="4"/>
      <c r="X89" s="4"/>
      <c r="Y89" s="4"/>
      <c r="Z89" s="35"/>
      <c r="AB89" s="4"/>
      <c r="AC89" s="4"/>
      <c r="AD89" s="4"/>
      <c r="AE89" s="4"/>
      <c r="AF89" s="35"/>
    </row>
    <row r="90" spans="1:32" ht="90" customHeight="1">
      <c r="A90" s="28" t="s">
        <v>372</v>
      </c>
      <c r="B90" s="30" t="s">
        <v>373</v>
      </c>
      <c r="C90" s="8" t="s">
        <v>410</v>
      </c>
      <c r="D90" s="197" t="s">
        <v>31</v>
      </c>
      <c r="E90" s="198" t="s">
        <v>31</v>
      </c>
      <c r="F90" s="198" t="s">
        <v>31</v>
      </c>
      <c r="G90" s="198" t="s">
        <v>35</v>
      </c>
      <c r="H90" s="198" t="s">
        <v>31</v>
      </c>
      <c r="I90" s="199" t="s">
        <v>35</v>
      </c>
      <c r="J90" s="6" t="s">
        <v>378</v>
      </c>
      <c r="K90" s="33" t="s">
        <v>411</v>
      </c>
      <c r="L90" s="216"/>
      <c r="M90" s="217"/>
      <c r="N90" s="218"/>
      <c r="O90" s="178"/>
      <c r="P90" s="6"/>
      <c r="Q90" s="4"/>
      <c r="R90" s="4"/>
      <c r="S90" s="4"/>
      <c r="T90" s="4"/>
      <c r="U90" s="4"/>
      <c r="V90" s="4"/>
      <c r="W90" s="4"/>
      <c r="X90" s="4"/>
      <c r="Y90" s="4"/>
      <c r="Z90" s="35"/>
      <c r="AB90" s="4"/>
      <c r="AC90" s="4"/>
      <c r="AD90" s="4"/>
      <c r="AE90" s="4"/>
      <c r="AF90" s="35"/>
    </row>
    <row r="91" spans="1:32" ht="90" customHeight="1">
      <c r="A91" s="28" t="s">
        <v>372</v>
      </c>
      <c r="B91" s="30" t="s">
        <v>373</v>
      </c>
      <c r="C91" s="8" t="s">
        <v>412</v>
      </c>
      <c r="D91" s="197" t="s">
        <v>31</v>
      </c>
      <c r="E91" s="198" t="s">
        <v>31</v>
      </c>
      <c r="F91" s="198" t="s">
        <v>31</v>
      </c>
      <c r="G91" s="198" t="s">
        <v>35</v>
      </c>
      <c r="H91" s="198" t="s">
        <v>31</v>
      </c>
      <c r="I91" s="199" t="s">
        <v>35</v>
      </c>
      <c r="J91" s="6" t="s">
        <v>378</v>
      </c>
      <c r="K91" s="250" t="s">
        <v>413</v>
      </c>
      <c r="L91" s="216"/>
      <c r="M91" s="217"/>
      <c r="N91" s="218"/>
      <c r="O91" s="178"/>
      <c r="P91" s="6"/>
      <c r="Q91" s="4"/>
      <c r="R91" s="4"/>
      <c r="S91" s="4"/>
      <c r="T91" s="4"/>
      <c r="U91" s="4"/>
      <c r="V91" s="4"/>
      <c r="W91" s="4"/>
      <c r="X91" s="4"/>
      <c r="Y91" s="4"/>
      <c r="Z91" s="35"/>
      <c r="AB91" s="4"/>
      <c r="AC91" s="4"/>
      <c r="AD91" s="4"/>
      <c r="AE91" s="4"/>
      <c r="AF91" s="35"/>
    </row>
    <row r="92" spans="1:32" ht="90" customHeight="1">
      <c r="A92" s="28" t="s">
        <v>372</v>
      </c>
      <c r="B92" s="30" t="s">
        <v>373</v>
      </c>
      <c r="C92" s="8" t="s">
        <v>414</v>
      </c>
      <c r="D92" s="197" t="s">
        <v>31</v>
      </c>
      <c r="E92" s="198" t="s">
        <v>31</v>
      </c>
      <c r="F92" s="198" t="s">
        <v>31</v>
      </c>
      <c r="G92" s="198" t="s">
        <v>35</v>
      </c>
      <c r="H92" s="198" t="s">
        <v>31</v>
      </c>
      <c r="I92" s="199" t="s">
        <v>35</v>
      </c>
      <c r="J92" s="6" t="s">
        <v>378</v>
      </c>
      <c r="K92" s="33" t="s">
        <v>415</v>
      </c>
      <c r="L92" s="216"/>
      <c r="M92" s="217"/>
      <c r="N92" s="218"/>
      <c r="O92" s="178"/>
      <c r="P92" s="6"/>
      <c r="Q92" s="4"/>
      <c r="R92" s="4"/>
      <c r="S92" s="4"/>
      <c r="T92" s="4"/>
      <c r="U92" s="4"/>
      <c r="V92" s="4"/>
      <c r="W92" s="4"/>
      <c r="X92" s="4"/>
      <c r="Y92" s="4"/>
      <c r="Z92" s="35"/>
      <c r="AB92" s="4"/>
      <c r="AC92" s="4"/>
      <c r="AD92" s="4"/>
      <c r="AE92" s="4"/>
      <c r="AF92" s="35"/>
    </row>
    <row r="93" spans="1:32" ht="90" customHeight="1">
      <c r="A93" s="28" t="s">
        <v>372</v>
      </c>
      <c r="B93" s="30" t="s">
        <v>373</v>
      </c>
      <c r="C93" s="8" t="s">
        <v>416</v>
      </c>
      <c r="D93" s="197" t="s">
        <v>33</v>
      </c>
      <c r="E93" s="198" t="s">
        <v>33</v>
      </c>
      <c r="F93" s="198" t="s">
        <v>35</v>
      </c>
      <c r="G93" s="198" t="s">
        <v>33</v>
      </c>
      <c r="H93" s="198" t="s">
        <v>33</v>
      </c>
      <c r="I93" s="199" t="s">
        <v>33</v>
      </c>
      <c r="J93" s="254" t="s">
        <v>417</v>
      </c>
      <c r="K93" s="33" t="s">
        <v>418</v>
      </c>
      <c r="L93" s="216"/>
      <c r="M93" s="217"/>
      <c r="N93" s="218"/>
      <c r="O93" s="178"/>
      <c r="P93" s="6"/>
      <c r="Q93" s="4"/>
      <c r="R93" s="4"/>
      <c r="S93" s="4"/>
      <c r="T93" s="4"/>
      <c r="U93" s="4"/>
      <c r="V93" s="4"/>
      <c r="W93" s="4"/>
      <c r="X93" s="4"/>
      <c r="Y93" s="4"/>
      <c r="Z93" s="35"/>
      <c r="AB93" s="4"/>
      <c r="AC93" s="4"/>
      <c r="AD93" s="4"/>
      <c r="AE93" s="4"/>
      <c r="AF93" s="35"/>
    </row>
    <row r="94" spans="1:32" ht="90" customHeight="1">
      <c r="A94" s="28" t="s">
        <v>372</v>
      </c>
      <c r="B94" s="30" t="s">
        <v>373</v>
      </c>
      <c r="C94" s="8" t="s">
        <v>419</v>
      </c>
      <c r="D94" s="197" t="s">
        <v>33</v>
      </c>
      <c r="E94" s="198" t="s">
        <v>33</v>
      </c>
      <c r="F94" s="198" t="s">
        <v>35</v>
      </c>
      <c r="G94" s="198" t="s">
        <v>33</v>
      </c>
      <c r="H94" s="198" t="s">
        <v>33</v>
      </c>
      <c r="I94" s="199" t="s">
        <v>33</v>
      </c>
      <c r="J94" s="6" t="s">
        <v>420</v>
      </c>
      <c r="K94" s="33" t="s">
        <v>421</v>
      </c>
      <c r="L94" s="216"/>
      <c r="M94" s="217"/>
      <c r="N94" s="218"/>
      <c r="O94" s="178"/>
      <c r="P94" s="6"/>
      <c r="Q94" s="4"/>
      <c r="R94" s="4"/>
      <c r="S94" s="4"/>
      <c r="T94" s="4"/>
      <c r="U94" s="4"/>
      <c r="V94" s="4"/>
      <c r="W94" s="4"/>
      <c r="X94" s="4"/>
      <c r="Y94" s="4"/>
      <c r="Z94" s="35"/>
      <c r="AB94" s="4"/>
      <c r="AC94" s="4"/>
      <c r="AD94" s="4"/>
      <c r="AE94" s="4"/>
      <c r="AF94" s="35"/>
    </row>
    <row r="95" spans="1:32" ht="90" customHeight="1">
      <c r="A95" s="28" t="s">
        <v>372</v>
      </c>
      <c r="B95" s="30" t="s">
        <v>373</v>
      </c>
      <c r="C95" s="8" t="s">
        <v>422</v>
      </c>
      <c r="D95" s="197" t="s">
        <v>31</v>
      </c>
      <c r="E95" s="198" t="s">
        <v>31</v>
      </c>
      <c r="F95" s="198" t="s">
        <v>35</v>
      </c>
      <c r="G95" s="198" t="s">
        <v>31</v>
      </c>
      <c r="H95" s="198" t="s">
        <v>31</v>
      </c>
      <c r="I95" s="199" t="s">
        <v>31</v>
      </c>
      <c r="J95" s="6" t="s">
        <v>423</v>
      </c>
      <c r="K95" s="33" t="s">
        <v>424</v>
      </c>
      <c r="L95" s="216"/>
      <c r="M95" s="217"/>
      <c r="N95" s="218"/>
      <c r="O95" s="178"/>
      <c r="P95" s="6" t="s">
        <v>425</v>
      </c>
      <c r="Q95" s="4" t="s">
        <v>271</v>
      </c>
      <c r="R95" s="4" t="s">
        <v>426</v>
      </c>
      <c r="S95" s="4"/>
      <c r="T95" s="4">
        <v>4</v>
      </c>
      <c r="U95" s="4">
        <v>3</v>
      </c>
      <c r="V95" s="4" t="s">
        <v>427</v>
      </c>
      <c r="W95" s="4" t="s">
        <v>177</v>
      </c>
      <c r="X95" s="4"/>
      <c r="Y95" s="4">
        <v>8</v>
      </c>
      <c r="Z95" s="35">
        <v>8</v>
      </c>
      <c r="AB95" s="4" t="s">
        <v>428</v>
      </c>
      <c r="AC95" s="4" t="s">
        <v>429</v>
      </c>
      <c r="AD95" s="4" t="s">
        <v>430</v>
      </c>
      <c r="AE95" s="4">
        <v>8</v>
      </c>
      <c r="AF95" s="35">
        <v>7</v>
      </c>
    </row>
    <row r="96" spans="1:32" ht="90" customHeight="1">
      <c r="A96" s="28" t="s">
        <v>372</v>
      </c>
      <c r="B96" s="30" t="s">
        <v>373</v>
      </c>
      <c r="C96" s="8" t="s">
        <v>431</v>
      </c>
      <c r="D96" s="197" t="s">
        <v>31</v>
      </c>
      <c r="E96" s="198" t="s">
        <v>31</v>
      </c>
      <c r="F96" s="198" t="s">
        <v>35</v>
      </c>
      <c r="G96" s="198" t="s">
        <v>31</v>
      </c>
      <c r="H96" s="198" t="s">
        <v>31</v>
      </c>
      <c r="I96" s="199" t="s">
        <v>31</v>
      </c>
      <c r="J96" s="6" t="s">
        <v>432</v>
      </c>
      <c r="K96" s="33" t="s">
        <v>433</v>
      </c>
      <c r="L96" s="216"/>
      <c r="M96" s="217"/>
      <c r="N96" s="218"/>
      <c r="O96" s="178"/>
      <c r="P96" s="6"/>
      <c r="Q96" s="4"/>
      <c r="R96" s="4"/>
      <c r="S96" s="4"/>
      <c r="T96" s="4"/>
      <c r="U96" s="4"/>
      <c r="V96" s="4"/>
      <c r="W96" s="4"/>
      <c r="X96" s="4"/>
      <c r="Y96" s="4"/>
      <c r="Z96" s="35"/>
      <c r="AB96" s="4"/>
      <c r="AC96" s="4"/>
      <c r="AD96" s="4"/>
      <c r="AE96" s="4"/>
      <c r="AF96" s="35"/>
    </row>
    <row r="97" spans="1:32" ht="90" customHeight="1">
      <c r="A97" s="28" t="s">
        <v>372</v>
      </c>
      <c r="B97" s="30" t="s">
        <v>373</v>
      </c>
      <c r="C97" s="8" t="s">
        <v>434</v>
      </c>
      <c r="D97" s="197" t="s">
        <v>31</v>
      </c>
      <c r="E97" s="198" t="s">
        <v>35</v>
      </c>
      <c r="F97" s="198" t="s">
        <v>35</v>
      </c>
      <c r="G97" s="198" t="s">
        <v>35</v>
      </c>
      <c r="H97" s="198" t="s">
        <v>35</v>
      </c>
      <c r="I97" s="199" t="s">
        <v>31</v>
      </c>
      <c r="J97" s="6" t="s">
        <v>435</v>
      </c>
      <c r="K97" s="33" t="s">
        <v>436</v>
      </c>
      <c r="L97" s="216"/>
      <c r="M97" s="217"/>
      <c r="N97" s="218"/>
      <c r="O97" s="178"/>
      <c r="P97" s="6" t="s">
        <v>437</v>
      </c>
      <c r="Q97" s="4" t="s">
        <v>343</v>
      </c>
      <c r="R97" s="4" t="s">
        <v>438</v>
      </c>
      <c r="S97" s="4" t="s">
        <v>439</v>
      </c>
      <c r="T97" s="4">
        <v>6</v>
      </c>
      <c r="U97" s="4">
        <v>3</v>
      </c>
      <c r="V97" s="4"/>
      <c r="W97" s="4"/>
      <c r="X97" s="4"/>
      <c r="Y97" s="4"/>
      <c r="Z97" s="35"/>
      <c r="AB97" s="4"/>
      <c r="AC97" s="4"/>
      <c r="AD97" s="4"/>
      <c r="AE97" s="4"/>
      <c r="AF97" s="35"/>
    </row>
    <row r="98" spans="1:32" ht="90" customHeight="1">
      <c r="A98" s="28" t="s">
        <v>372</v>
      </c>
      <c r="B98" s="30" t="s">
        <v>373</v>
      </c>
      <c r="C98" s="8" t="s">
        <v>440</v>
      </c>
      <c r="D98" s="197" t="s">
        <v>35</v>
      </c>
      <c r="E98" s="198" t="s">
        <v>31</v>
      </c>
      <c r="F98" s="198" t="s">
        <v>35</v>
      </c>
      <c r="G98" s="198" t="s">
        <v>31</v>
      </c>
      <c r="H98" s="198" t="s">
        <v>31</v>
      </c>
      <c r="I98" s="199" t="s">
        <v>35</v>
      </c>
      <c r="J98" s="6" t="s">
        <v>435</v>
      </c>
      <c r="K98" s="33" t="s">
        <v>441</v>
      </c>
      <c r="L98" s="216"/>
      <c r="M98" s="217"/>
      <c r="N98" s="218"/>
      <c r="O98" s="178"/>
      <c r="P98" s="6"/>
      <c r="Q98" s="4"/>
      <c r="R98" s="4"/>
      <c r="S98" s="4"/>
      <c r="T98" s="4"/>
      <c r="U98" s="4"/>
      <c r="V98" s="4"/>
      <c r="W98" s="4"/>
      <c r="X98" s="4"/>
      <c r="Y98" s="4"/>
      <c r="Z98" s="35"/>
      <c r="AB98" s="4"/>
      <c r="AC98" s="4"/>
      <c r="AD98" s="4"/>
      <c r="AE98" s="4"/>
      <c r="AF98" s="35"/>
    </row>
    <row r="99" spans="1:32" ht="90" customHeight="1">
      <c r="A99" s="28" t="s">
        <v>372</v>
      </c>
      <c r="B99" s="30" t="s">
        <v>373</v>
      </c>
      <c r="C99" s="8" t="s">
        <v>442</v>
      </c>
      <c r="D99" s="197" t="s">
        <v>33</v>
      </c>
      <c r="E99" s="198" t="s">
        <v>33</v>
      </c>
      <c r="F99" s="198" t="s">
        <v>33</v>
      </c>
      <c r="G99" s="198" t="s">
        <v>33</v>
      </c>
      <c r="H99" s="198" t="s">
        <v>33</v>
      </c>
      <c r="I99" s="199" t="s">
        <v>33</v>
      </c>
      <c r="J99" s="6" t="s">
        <v>435</v>
      </c>
      <c r="K99" s="33" t="s">
        <v>443</v>
      </c>
      <c r="L99" s="216"/>
      <c r="M99" s="217"/>
      <c r="N99" s="218"/>
      <c r="O99" s="178"/>
      <c r="P99" s="6"/>
      <c r="Q99" s="4"/>
      <c r="R99" s="4"/>
      <c r="S99" s="4"/>
      <c r="T99" s="4"/>
      <c r="U99" s="4"/>
      <c r="V99" s="4"/>
      <c r="W99" s="4"/>
      <c r="X99" s="4"/>
      <c r="Y99" s="4"/>
      <c r="Z99" s="35"/>
      <c r="AB99" s="4"/>
      <c r="AC99" s="4"/>
      <c r="AD99" s="4"/>
      <c r="AE99" s="4"/>
      <c r="AF99" s="35"/>
    </row>
    <row r="100" spans="1:32" ht="90" customHeight="1">
      <c r="A100" s="28" t="s">
        <v>372</v>
      </c>
      <c r="B100" s="30" t="s">
        <v>373</v>
      </c>
      <c r="C100" s="8" t="s">
        <v>444</v>
      </c>
      <c r="D100" s="197" t="s">
        <v>31</v>
      </c>
      <c r="E100" s="198" t="s">
        <v>31</v>
      </c>
      <c r="F100" s="198" t="s">
        <v>35</v>
      </c>
      <c r="G100" s="198" t="s">
        <v>31</v>
      </c>
      <c r="H100" s="198" t="s">
        <v>31</v>
      </c>
      <c r="I100" s="199" t="s">
        <v>31</v>
      </c>
      <c r="J100" s="6"/>
      <c r="K100" s="33" t="s">
        <v>445</v>
      </c>
      <c r="L100" s="216"/>
      <c r="M100" s="217"/>
      <c r="N100" s="218"/>
      <c r="O100" s="178"/>
      <c r="P100" s="6"/>
      <c r="Q100" s="4"/>
      <c r="R100" s="4"/>
      <c r="S100" s="4"/>
      <c r="T100" s="4"/>
      <c r="U100" s="4"/>
      <c r="V100" s="4"/>
      <c r="W100" s="4"/>
      <c r="X100" s="4"/>
      <c r="Y100" s="4"/>
      <c r="Z100" s="35"/>
      <c r="AB100" s="4"/>
      <c r="AC100" s="4"/>
      <c r="AD100" s="4"/>
      <c r="AE100" s="4"/>
      <c r="AF100" s="35"/>
    </row>
    <row r="101" spans="1:32" ht="90" customHeight="1">
      <c r="A101" s="28" t="s">
        <v>372</v>
      </c>
      <c r="B101" s="30" t="s">
        <v>373</v>
      </c>
      <c r="C101" s="8" t="s">
        <v>446</v>
      </c>
      <c r="D101" s="197" t="s">
        <v>31</v>
      </c>
      <c r="E101" s="198" t="s">
        <v>31</v>
      </c>
      <c r="F101" s="198" t="s">
        <v>35</v>
      </c>
      <c r="G101" s="198" t="s">
        <v>31</v>
      </c>
      <c r="H101" s="198" t="s">
        <v>31</v>
      </c>
      <c r="I101" s="199" t="s">
        <v>31</v>
      </c>
      <c r="J101" s="6"/>
      <c r="K101" s="33" t="s">
        <v>447</v>
      </c>
      <c r="L101" s="216"/>
      <c r="M101" s="217"/>
      <c r="N101" s="218"/>
      <c r="O101" s="178"/>
      <c r="P101" s="6"/>
      <c r="Q101" s="4"/>
      <c r="R101" s="4"/>
      <c r="S101" s="4"/>
      <c r="T101" s="4"/>
      <c r="U101" s="4"/>
      <c r="V101" s="4"/>
      <c r="W101" s="4"/>
      <c r="X101" s="4"/>
      <c r="Y101" s="4"/>
      <c r="Z101" s="35"/>
      <c r="AB101" s="4"/>
      <c r="AC101" s="4"/>
      <c r="AD101" s="4"/>
      <c r="AE101" s="4"/>
      <c r="AF101" s="35"/>
    </row>
    <row r="102" spans="1:32" ht="90" customHeight="1">
      <c r="A102" s="28" t="s">
        <v>372</v>
      </c>
      <c r="B102" s="30" t="s">
        <v>373</v>
      </c>
      <c r="C102" s="8" t="s">
        <v>448</v>
      </c>
      <c r="D102" s="197" t="s">
        <v>31</v>
      </c>
      <c r="E102" s="198" t="s">
        <v>31</v>
      </c>
      <c r="F102" s="198" t="s">
        <v>35</v>
      </c>
      <c r="G102" s="198" t="s">
        <v>31</v>
      </c>
      <c r="H102" s="198" t="s">
        <v>31</v>
      </c>
      <c r="I102" s="199" t="s">
        <v>31</v>
      </c>
      <c r="J102" s="6" t="s">
        <v>449</v>
      </c>
      <c r="K102" s="33" t="s">
        <v>450</v>
      </c>
      <c r="L102" s="216"/>
      <c r="M102" s="217"/>
      <c r="N102" s="218"/>
      <c r="O102" s="178"/>
      <c r="P102" s="6"/>
      <c r="Q102" s="4"/>
      <c r="R102" s="4"/>
      <c r="S102" s="4"/>
      <c r="T102" s="4"/>
      <c r="U102" s="4"/>
      <c r="V102" s="4"/>
      <c r="W102" s="4"/>
      <c r="X102" s="4"/>
      <c r="Y102" s="4"/>
      <c r="Z102" s="35"/>
      <c r="AB102" s="4"/>
      <c r="AC102" s="4"/>
      <c r="AD102" s="4"/>
      <c r="AE102" s="4"/>
      <c r="AF102" s="35"/>
    </row>
    <row r="103" spans="1:32" ht="90" customHeight="1">
      <c r="A103" s="28" t="s">
        <v>372</v>
      </c>
      <c r="B103" s="30" t="s">
        <v>373</v>
      </c>
      <c r="C103" s="8" t="s">
        <v>451</v>
      </c>
      <c r="D103" s="197" t="s">
        <v>31</v>
      </c>
      <c r="E103" s="198" t="s">
        <v>31</v>
      </c>
      <c r="F103" s="198" t="s">
        <v>35</v>
      </c>
      <c r="G103" s="198" t="s">
        <v>31</v>
      </c>
      <c r="H103" s="198" t="s">
        <v>31</v>
      </c>
      <c r="I103" s="199" t="s">
        <v>31</v>
      </c>
      <c r="J103" s="6"/>
      <c r="K103" s="33" t="s">
        <v>452</v>
      </c>
      <c r="L103" s="216"/>
      <c r="M103" s="217"/>
      <c r="N103" s="218"/>
      <c r="O103" s="178"/>
      <c r="P103" s="6"/>
      <c r="Q103" s="4"/>
      <c r="R103" s="4"/>
      <c r="S103" s="4"/>
      <c r="T103" s="4"/>
      <c r="U103" s="4"/>
      <c r="V103" s="4"/>
      <c r="W103" s="4"/>
      <c r="X103" s="4"/>
      <c r="Y103" s="4"/>
      <c r="Z103" s="35"/>
      <c r="AB103" s="4"/>
      <c r="AC103" s="4"/>
      <c r="AD103" s="4"/>
      <c r="AE103" s="4"/>
      <c r="AF103" s="35"/>
    </row>
    <row r="104" spans="1:32" ht="90" customHeight="1">
      <c r="A104" s="28" t="s">
        <v>372</v>
      </c>
      <c r="B104" s="30" t="s">
        <v>373</v>
      </c>
      <c r="C104" s="8" t="s">
        <v>453</v>
      </c>
      <c r="D104" s="197" t="s">
        <v>33</v>
      </c>
      <c r="E104" s="198" t="s">
        <v>33</v>
      </c>
      <c r="F104" s="198" t="s">
        <v>33</v>
      </c>
      <c r="G104" s="198" t="s">
        <v>35</v>
      </c>
      <c r="H104" s="198" t="s">
        <v>33</v>
      </c>
      <c r="I104" s="199" t="s">
        <v>35</v>
      </c>
      <c r="J104" s="6"/>
      <c r="K104" s="33" t="s">
        <v>454</v>
      </c>
      <c r="L104" s="216"/>
      <c r="M104" s="217"/>
      <c r="N104" s="218"/>
      <c r="O104" s="178"/>
      <c r="P104" s="6"/>
      <c r="Q104" s="4"/>
      <c r="R104" s="4"/>
      <c r="S104" s="4"/>
      <c r="T104" s="4"/>
      <c r="U104" s="4"/>
      <c r="V104" s="4"/>
      <c r="W104" s="4"/>
      <c r="X104" s="4"/>
      <c r="Y104" s="4"/>
      <c r="Z104" s="35"/>
      <c r="AB104" s="4"/>
      <c r="AC104" s="4"/>
      <c r="AD104" s="4"/>
      <c r="AE104" s="4"/>
      <c r="AF104" s="35"/>
    </row>
    <row r="105" spans="1:32" ht="90" customHeight="1">
      <c r="A105" s="28" t="s">
        <v>372</v>
      </c>
      <c r="B105" s="30" t="s">
        <v>373</v>
      </c>
      <c r="C105" s="8" t="s">
        <v>455</v>
      </c>
      <c r="D105" s="197" t="s">
        <v>31</v>
      </c>
      <c r="E105" s="198" t="s">
        <v>31</v>
      </c>
      <c r="F105" s="198" t="s">
        <v>31</v>
      </c>
      <c r="G105" s="198" t="s">
        <v>31</v>
      </c>
      <c r="H105" s="198" t="s">
        <v>31</v>
      </c>
      <c r="I105" s="199" t="s">
        <v>31</v>
      </c>
      <c r="J105" s="6"/>
      <c r="K105" s="250" t="s">
        <v>456</v>
      </c>
      <c r="L105" s="216"/>
      <c r="M105" s="217"/>
      <c r="N105" s="218"/>
      <c r="O105" s="178"/>
      <c r="P105" s="6"/>
      <c r="Q105" s="4"/>
      <c r="R105" s="4"/>
      <c r="S105" s="4"/>
      <c r="T105" s="4"/>
      <c r="U105" s="4"/>
      <c r="V105" s="4"/>
      <c r="W105" s="4"/>
      <c r="X105" s="4"/>
      <c r="Y105" s="4"/>
      <c r="Z105" s="35"/>
      <c r="AB105" s="4" t="s">
        <v>457</v>
      </c>
      <c r="AC105" s="4" t="s">
        <v>153</v>
      </c>
      <c r="AD105" s="4"/>
      <c r="AE105" s="4">
        <v>2</v>
      </c>
      <c r="AF105" s="35">
        <v>2</v>
      </c>
    </row>
    <row r="106" spans="1:32" ht="90" customHeight="1">
      <c r="A106" s="28" t="s">
        <v>372</v>
      </c>
      <c r="B106" s="30" t="s">
        <v>373</v>
      </c>
      <c r="C106" s="8" t="s">
        <v>458</v>
      </c>
      <c r="D106" s="197" t="s">
        <v>31</v>
      </c>
      <c r="E106" s="198" t="s">
        <v>31</v>
      </c>
      <c r="F106" s="198" t="s">
        <v>31</v>
      </c>
      <c r="G106" s="198" t="s">
        <v>31</v>
      </c>
      <c r="H106" s="198" t="s">
        <v>31</v>
      </c>
      <c r="I106" s="199" t="s">
        <v>35</v>
      </c>
      <c r="J106" s="6" t="s">
        <v>459</v>
      </c>
      <c r="K106" s="250" t="s">
        <v>460</v>
      </c>
      <c r="L106" s="216"/>
      <c r="M106" s="217"/>
      <c r="N106" s="218"/>
      <c r="O106" s="178"/>
      <c r="P106" s="6"/>
      <c r="Q106" s="4"/>
      <c r="R106" s="4"/>
      <c r="S106" s="4"/>
      <c r="T106" s="4"/>
      <c r="U106" s="4"/>
      <c r="V106" s="4"/>
      <c r="W106" s="4"/>
      <c r="X106" s="4"/>
      <c r="Y106" s="4"/>
      <c r="Z106" s="35"/>
      <c r="AB106" s="4"/>
      <c r="AC106" s="4"/>
      <c r="AD106" s="4"/>
      <c r="AE106" s="4"/>
      <c r="AF106" s="35"/>
    </row>
    <row r="107" spans="1:32" ht="90" customHeight="1">
      <c r="A107" s="28" t="s">
        <v>372</v>
      </c>
      <c r="B107" s="30" t="s">
        <v>373</v>
      </c>
      <c r="C107" s="8" t="s">
        <v>461</v>
      </c>
      <c r="D107" s="197" t="s">
        <v>31</v>
      </c>
      <c r="E107" s="198" t="s">
        <v>31</v>
      </c>
      <c r="F107" s="198" t="s">
        <v>31</v>
      </c>
      <c r="G107" s="198" t="s">
        <v>35</v>
      </c>
      <c r="H107" s="198" t="s">
        <v>31</v>
      </c>
      <c r="I107" s="199" t="s">
        <v>35</v>
      </c>
      <c r="J107" s="6"/>
      <c r="K107" s="250" t="s">
        <v>462</v>
      </c>
      <c r="L107" s="216"/>
      <c r="M107" s="217"/>
      <c r="N107" s="218"/>
      <c r="O107" s="178"/>
      <c r="P107" s="6"/>
      <c r="Q107" s="4"/>
      <c r="R107" s="4"/>
      <c r="S107" s="4"/>
      <c r="T107" s="4"/>
      <c r="U107" s="4"/>
      <c r="V107" s="4"/>
      <c r="W107" s="4"/>
      <c r="X107" s="4"/>
      <c r="Y107" s="4"/>
      <c r="Z107" s="35"/>
      <c r="AB107" s="4"/>
      <c r="AC107" s="4"/>
      <c r="AD107" s="4"/>
      <c r="AE107" s="4"/>
      <c r="AF107" s="35"/>
    </row>
    <row r="108" spans="1:32" ht="90" customHeight="1">
      <c r="A108" s="28" t="s">
        <v>372</v>
      </c>
      <c r="B108" s="30" t="s">
        <v>373</v>
      </c>
      <c r="C108" s="8" t="s">
        <v>463</v>
      </c>
      <c r="D108" s="197" t="s">
        <v>31</v>
      </c>
      <c r="E108" s="198" t="s">
        <v>31</v>
      </c>
      <c r="F108" s="198" t="s">
        <v>31</v>
      </c>
      <c r="G108" s="198" t="s">
        <v>35</v>
      </c>
      <c r="H108" s="198" t="s">
        <v>31</v>
      </c>
      <c r="I108" s="199" t="s">
        <v>35</v>
      </c>
      <c r="J108" s="6"/>
      <c r="K108" s="250" t="s">
        <v>464</v>
      </c>
      <c r="L108" s="216"/>
      <c r="M108" s="217"/>
      <c r="N108" s="218"/>
      <c r="O108" s="178"/>
      <c r="P108" s="6"/>
      <c r="Q108" s="4"/>
      <c r="R108" s="4"/>
      <c r="S108" s="4"/>
      <c r="T108" s="4"/>
      <c r="U108" s="4"/>
      <c r="V108" s="4"/>
      <c r="W108" s="4"/>
      <c r="X108" s="4"/>
      <c r="Y108" s="4"/>
      <c r="Z108" s="35"/>
      <c r="AB108" s="4"/>
      <c r="AC108" s="4"/>
      <c r="AD108" s="4"/>
      <c r="AE108" s="4"/>
      <c r="AF108" s="35"/>
    </row>
    <row r="109" spans="1:32" ht="90" customHeight="1">
      <c r="A109" s="28" t="s">
        <v>372</v>
      </c>
      <c r="B109" s="30" t="s">
        <v>373</v>
      </c>
      <c r="C109" s="8" t="s">
        <v>465</v>
      </c>
      <c r="D109" s="197" t="s">
        <v>31</v>
      </c>
      <c r="E109" s="198" t="s">
        <v>31</v>
      </c>
      <c r="F109" s="198" t="s">
        <v>31</v>
      </c>
      <c r="G109" s="198" t="s">
        <v>35</v>
      </c>
      <c r="H109" s="198" t="s">
        <v>31</v>
      </c>
      <c r="I109" s="199" t="s">
        <v>35</v>
      </c>
      <c r="J109" s="6"/>
      <c r="K109" s="250" t="s">
        <v>466</v>
      </c>
      <c r="L109" s="216"/>
      <c r="M109" s="217"/>
      <c r="N109" s="218"/>
      <c r="O109" s="178"/>
      <c r="P109" s="6"/>
      <c r="Q109" s="4"/>
      <c r="R109" s="4"/>
      <c r="S109" s="4"/>
      <c r="T109" s="4"/>
      <c r="U109" s="4"/>
      <c r="V109" s="4"/>
      <c r="W109" s="4"/>
      <c r="X109" s="4"/>
      <c r="Y109" s="4"/>
      <c r="Z109" s="35"/>
      <c r="AB109" s="4"/>
      <c r="AC109" s="4"/>
      <c r="AD109" s="4"/>
      <c r="AE109" s="4"/>
      <c r="AF109" s="35"/>
    </row>
    <row r="110" spans="1:32" ht="90" customHeight="1">
      <c r="A110" s="28" t="s">
        <v>372</v>
      </c>
      <c r="B110" s="30" t="s">
        <v>373</v>
      </c>
      <c r="C110" s="8" t="s">
        <v>467</v>
      </c>
      <c r="D110" s="197" t="s">
        <v>31</v>
      </c>
      <c r="E110" s="198" t="s">
        <v>31</v>
      </c>
      <c r="F110" s="198" t="s">
        <v>31</v>
      </c>
      <c r="G110" s="198" t="s">
        <v>31</v>
      </c>
      <c r="H110" s="198" t="s">
        <v>31</v>
      </c>
      <c r="I110" s="199" t="s">
        <v>31</v>
      </c>
      <c r="J110" s="6"/>
      <c r="K110" s="250" t="s">
        <v>468</v>
      </c>
      <c r="L110" s="216"/>
      <c r="M110" s="217"/>
      <c r="N110" s="218"/>
      <c r="O110" s="178"/>
      <c r="P110" s="6"/>
      <c r="Q110" s="4"/>
      <c r="R110" s="4"/>
      <c r="S110" s="4"/>
      <c r="T110" s="4"/>
      <c r="U110" s="4"/>
      <c r="V110" s="4"/>
      <c r="W110" s="4"/>
      <c r="X110" s="4"/>
      <c r="Y110" s="4"/>
      <c r="Z110" s="35"/>
      <c r="AB110" s="4"/>
      <c r="AC110" s="4"/>
      <c r="AD110" s="4"/>
      <c r="AE110" s="4"/>
      <c r="AF110" s="35"/>
    </row>
    <row r="111" spans="1:32" ht="90" customHeight="1">
      <c r="A111" s="28" t="s">
        <v>372</v>
      </c>
      <c r="B111" s="30" t="s">
        <v>373</v>
      </c>
      <c r="C111" s="8" t="s">
        <v>469</v>
      </c>
      <c r="D111" s="197" t="s">
        <v>31</v>
      </c>
      <c r="E111" s="198" t="s">
        <v>31</v>
      </c>
      <c r="F111" s="198" t="s">
        <v>35</v>
      </c>
      <c r="G111" s="252" t="s">
        <v>31</v>
      </c>
      <c r="H111" s="198" t="s">
        <v>35</v>
      </c>
      <c r="I111" s="199" t="s">
        <v>35</v>
      </c>
      <c r="J111" s="6"/>
      <c r="K111" s="33" t="s">
        <v>470</v>
      </c>
      <c r="L111" s="216"/>
      <c r="M111" s="217"/>
      <c r="N111" s="218"/>
      <c r="O111" s="178"/>
      <c r="P111" s="6"/>
      <c r="Q111" s="4"/>
      <c r="R111" s="4"/>
      <c r="S111" s="4"/>
      <c r="T111" s="4"/>
      <c r="U111" s="4"/>
      <c r="V111" s="4"/>
      <c r="W111" s="4"/>
      <c r="X111" s="4"/>
      <c r="Y111" s="4"/>
      <c r="Z111" s="35"/>
      <c r="AB111" s="4"/>
      <c r="AC111" s="4"/>
      <c r="AD111" s="4"/>
      <c r="AE111" s="4"/>
      <c r="AF111" s="35"/>
    </row>
    <row r="112" spans="1:32" ht="90" customHeight="1">
      <c r="A112" s="28" t="s">
        <v>372</v>
      </c>
      <c r="B112" s="30" t="s">
        <v>373</v>
      </c>
      <c r="C112" s="8" t="s">
        <v>471</v>
      </c>
      <c r="D112" s="197" t="s">
        <v>31</v>
      </c>
      <c r="E112" s="198" t="s">
        <v>31</v>
      </c>
      <c r="F112" s="198" t="s">
        <v>35</v>
      </c>
      <c r="G112" s="198" t="s">
        <v>31</v>
      </c>
      <c r="H112" s="198" t="s">
        <v>31</v>
      </c>
      <c r="I112" s="199" t="s">
        <v>31</v>
      </c>
      <c r="J112" s="6"/>
      <c r="K112" s="250" t="s">
        <v>472</v>
      </c>
      <c r="L112" s="216"/>
      <c r="M112" s="217"/>
      <c r="N112" s="218"/>
      <c r="O112" s="178"/>
      <c r="P112" s="6"/>
      <c r="Q112" s="4"/>
      <c r="R112" s="4"/>
      <c r="S112" s="4"/>
      <c r="T112" s="4"/>
      <c r="U112" s="4"/>
      <c r="V112" s="4"/>
      <c r="W112" s="4"/>
      <c r="X112" s="4"/>
      <c r="Y112" s="4"/>
      <c r="Z112" s="35"/>
      <c r="AB112" s="4" t="s">
        <v>473</v>
      </c>
      <c r="AC112" s="4" t="s">
        <v>158</v>
      </c>
      <c r="AD112" s="4" t="s">
        <v>474</v>
      </c>
      <c r="AE112" s="4">
        <v>2</v>
      </c>
      <c r="AF112" s="35">
        <v>1</v>
      </c>
    </row>
    <row r="113" spans="1:32" ht="90" customHeight="1">
      <c r="A113" s="28" t="s">
        <v>372</v>
      </c>
      <c r="B113" s="30" t="s">
        <v>373</v>
      </c>
      <c r="C113" s="8" t="s">
        <v>475</v>
      </c>
      <c r="D113" s="197" t="s">
        <v>31</v>
      </c>
      <c r="E113" s="198" t="s">
        <v>31</v>
      </c>
      <c r="F113" s="198" t="s">
        <v>35</v>
      </c>
      <c r="G113" s="198" t="s">
        <v>35</v>
      </c>
      <c r="H113" s="198" t="s">
        <v>35</v>
      </c>
      <c r="I113" s="199" t="s">
        <v>35</v>
      </c>
      <c r="J113" s="6"/>
      <c r="K113" s="33" t="s">
        <v>476</v>
      </c>
      <c r="L113" s="216"/>
      <c r="M113" s="217"/>
      <c r="N113" s="218"/>
      <c r="O113" s="178"/>
      <c r="P113" s="6"/>
      <c r="Q113" s="4"/>
      <c r="R113" s="4"/>
      <c r="S113" s="4"/>
      <c r="T113" s="4"/>
      <c r="U113" s="4"/>
      <c r="V113" s="4"/>
      <c r="W113" s="4"/>
      <c r="X113" s="4"/>
      <c r="Y113" s="4"/>
      <c r="Z113" s="35"/>
      <c r="AB113" s="4"/>
      <c r="AC113" s="4"/>
      <c r="AD113" s="4"/>
      <c r="AE113" s="4"/>
      <c r="AF113" s="35"/>
    </row>
    <row r="114" spans="1:32" ht="90" customHeight="1">
      <c r="A114" s="28" t="s">
        <v>477</v>
      </c>
      <c r="B114" s="30" t="s">
        <v>478</v>
      </c>
      <c r="C114" s="8" t="s">
        <v>479</v>
      </c>
      <c r="D114" s="197" t="s">
        <v>31</v>
      </c>
      <c r="E114" s="198" t="s">
        <v>31</v>
      </c>
      <c r="F114" s="198" t="s">
        <v>31</v>
      </c>
      <c r="G114" s="198" t="s">
        <v>35</v>
      </c>
      <c r="H114" s="198" t="s">
        <v>31</v>
      </c>
      <c r="I114" s="199" t="s">
        <v>35</v>
      </c>
      <c r="J114" s="6" t="s">
        <v>480</v>
      </c>
      <c r="K114" s="33" t="s">
        <v>481</v>
      </c>
      <c r="L114" s="216"/>
      <c r="M114" s="217"/>
      <c r="N114" s="218"/>
      <c r="O114" s="178"/>
      <c r="P114" s="6" t="s">
        <v>482</v>
      </c>
      <c r="Q114" s="4" t="s">
        <v>381</v>
      </c>
      <c r="R114" s="4" t="s">
        <v>382</v>
      </c>
      <c r="S114" s="4" t="s">
        <v>483</v>
      </c>
      <c r="T114" s="4">
        <v>6</v>
      </c>
      <c r="U114" s="4">
        <v>6</v>
      </c>
      <c r="V114" s="4" t="s">
        <v>484</v>
      </c>
      <c r="W114" s="4" t="s">
        <v>153</v>
      </c>
      <c r="X114" s="4"/>
      <c r="Y114" s="4">
        <v>2</v>
      </c>
      <c r="Z114" s="35">
        <v>2</v>
      </c>
      <c r="AB114" s="4" t="s">
        <v>485</v>
      </c>
      <c r="AC114" s="4" t="s">
        <v>153</v>
      </c>
      <c r="AD114" s="4"/>
      <c r="AE114" s="4">
        <v>2</v>
      </c>
      <c r="AF114" s="35">
        <v>2</v>
      </c>
    </row>
    <row r="115" spans="1:32" ht="90" customHeight="1">
      <c r="A115" s="28" t="s">
        <v>477</v>
      </c>
      <c r="B115" s="30" t="s">
        <v>478</v>
      </c>
      <c r="C115" s="8" t="s">
        <v>486</v>
      </c>
      <c r="D115" s="197" t="s">
        <v>31</v>
      </c>
      <c r="E115" s="198" t="s">
        <v>31</v>
      </c>
      <c r="F115" s="198" t="s">
        <v>31</v>
      </c>
      <c r="G115" s="198" t="s">
        <v>35</v>
      </c>
      <c r="H115" s="198" t="s">
        <v>31</v>
      </c>
      <c r="I115" s="199" t="s">
        <v>35</v>
      </c>
      <c r="J115" s="6" t="s">
        <v>487</v>
      </c>
      <c r="K115" s="33" t="s">
        <v>488</v>
      </c>
      <c r="L115" s="216"/>
      <c r="M115" s="217"/>
      <c r="N115" s="218"/>
      <c r="O115" s="178"/>
      <c r="P115" s="6" t="s">
        <v>489</v>
      </c>
      <c r="Q115" s="4" t="s">
        <v>381</v>
      </c>
      <c r="R115" s="4" t="s">
        <v>382</v>
      </c>
      <c r="S115" s="4" t="s">
        <v>490</v>
      </c>
      <c r="T115" s="4">
        <v>6</v>
      </c>
      <c r="U115" s="4">
        <v>6</v>
      </c>
      <c r="V115" s="4" t="s">
        <v>491</v>
      </c>
      <c r="W115" s="4" t="s">
        <v>153</v>
      </c>
      <c r="X115" s="4" t="s">
        <v>172</v>
      </c>
      <c r="Y115" s="4">
        <v>2</v>
      </c>
      <c r="Z115" s="35">
        <v>2</v>
      </c>
      <c r="AB115" s="4" t="s">
        <v>492</v>
      </c>
      <c r="AC115" s="4" t="s">
        <v>153</v>
      </c>
      <c r="AD115" s="4" t="s">
        <v>493</v>
      </c>
      <c r="AE115" s="4">
        <v>4</v>
      </c>
      <c r="AF115" s="35">
        <v>4</v>
      </c>
    </row>
    <row r="116" spans="1:32" ht="90" customHeight="1">
      <c r="A116" s="28" t="s">
        <v>477</v>
      </c>
      <c r="B116" s="30" t="s">
        <v>478</v>
      </c>
      <c r="C116" s="8" t="s">
        <v>494</v>
      </c>
      <c r="D116" s="197" t="s">
        <v>31</v>
      </c>
      <c r="E116" s="198" t="s">
        <v>31</v>
      </c>
      <c r="F116" s="198" t="s">
        <v>31</v>
      </c>
      <c r="G116" s="198" t="s">
        <v>35</v>
      </c>
      <c r="H116" s="198" t="s">
        <v>31</v>
      </c>
      <c r="I116" s="199" t="s">
        <v>35</v>
      </c>
      <c r="J116" s="6"/>
      <c r="K116" s="33" t="s">
        <v>495</v>
      </c>
      <c r="L116" s="216"/>
      <c r="M116" s="217"/>
      <c r="N116" s="218"/>
      <c r="O116" s="178"/>
      <c r="P116" s="6"/>
      <c r="Q116" s="4"/>
      <c r="R116" s="4"/>
      <c r="S116" s="4"/>
      <c r="T116" s="4"/>
      <c r="U116" s="4"/>
      <c r="V116" s="4" t="s">
        <v>496</v>
      </c>
      <c r="W116" s="4" t="s">
        <v>497</v>
      </c>
      <c r="X116" s="4"/>
      <c r="Y116" s="4">
        <v>10</v>
      </c>
      <c r="Z116" s="35">
        <v>10</v>
      </c>
      <c r="AB116" s="4" t="s">
        <v>498</v>
      </c>
      <c r="AC116" s="4" t="s">
        <v>382</v>
      </c>
      <c r="AD116" s="4"/>
      <c r="AE116" s="4">
        <v>6</v>
      </c>
      <c r="AF116" s="35">
        <v>6</v>
      </c>
    </row>
    <row r="117" spans="1:32" ht="90" customHeight="1">
      <c r="A117" s="28" t="s">
        <v>477</v>
      </c>
      <c r="B117" s="30" t="s">
        <v>478</v>
      </c>
      <c r="C117" s="8" t="s">
        <v>499</v>
      </c>
      <c r="D117" s="197" t="s">
        <v>31</v>
      </c>
      <c r="E117" s="198" t="s">
        <v>31</v>
      </c>
      <c r="F117" s="198" t="s">
        <v>31</v>
      </c>
      <c r="G117" s="198" t="s">
        <v>35</v>
      </c>
      <c r="H117" s="198" t="s">
        <v>31</v>
      </c>
      <c r="I117" s="199" t="s">
        <v>35</v>
      </c>
      <c r="J117" s="6"/>
      <c r="K117" s="33" t="s">
        <v>500</v>
      </c>
      <c r="L117" s="216"/>
      <c r="M117" s="217"/>
      <c r="N117" s="218"/>
      <c r="O117" s="178"/>
      <c r="P117" s="6"/>
      <c r="Q117" s="4"/>
      <c r="R117" s="4"/>
      <c r="S117" s="4"/>
      <c r="T117" s="4"/>
      <c r="U117" s="4"/>
      <c r="V117" s="4"/>
      <c r="W117" s="4"/>
      <c r="X117" s="4"/>
      <c r="Y117" s="4"/>
      <c r="Z117" s="35"/>
      <c r="AB117" s="4"/>
      <c r="AC117" s="4"/>
      <c r="AD117" s="4"/>
      <c r="AE117" s="4"/>
      <c r="AF117" s="35"/>
    </row>
    <row r="118" spans="1:32" ht="90" customHeight="1">
      <c r="A118" s="28" t="s">
        <v>477</v>
      </c>
      <c r="B118" s="30" t="s">
        <v>478</v>
      </c>
      <c r="C118" s="8" t="s">
        <v>501</v>
      </c>
      <c r="D118" s="197" t="s">
        <v>31</v>
      </c>
      <c r="E118" s="198" t="s">
        <v>31</v>
      </c>
      <c r="F118" s="198" t="s">
        <v>31</v>
      </c>
      <c r="G118" s="198" t="s">
        <v>35</v>
      </c>
      <c r="H118" s="198" t="s">
        <v>31</v>
      </c>
      <c r="I118" s="199" t="s">
        <v>35</v>
      </c>
      <c r="J118" s="6"/>
      <c r="K118" s="250" t="s">
        <v>502</v>
      </c>
      <c r="L118" s="216"/>
      <c r="M118" s="217"/>
      <c r="N118" s="218"/>
      <c r="O118" s="178"/>
      <c r="P118" s="6" t="s">
        <v>503</v>
      </c>
      <c r="Q118" s="4" t="s">
        <v>381</v>
      </c>
      <c r="R118" s="4" t="s">
        <v>382</v>
      </c>
      <c r="S118" s="4" t="s">
        <v>504</v>
      </c>
      <c r="T118" s="4">
        <v>6</v>
      </c>
      <c r="U118" s="4">
        <v>6</v>
      </c>
      <c r="V118" s="4" t="s">
        <v>505</v>
      </c>
      <c r="W118" s="4" t="s">
        <v>153</v>
      </c>
      <c r="X118" s="4" t="s">
        <v>172</v>
      </c>
      <c r="Y118" s="4">
        <v>2</v>
      </c>
      <c r="Z118" s="35">
        <v>2</v>
      </c>
      <c r="AB118" s="4"/>
      <c r="AC118" s="4"/>
      <c r="AD118" s="4"/>
      <c r="AE118" s="4"/>
      <c r="AF118" s="35"/>
    </row>
    <row r="119" spans="1:32" ht="108.75" customHeight="1">
      <c r="A119" s="28" t="s">
        <v>506</v>
      </c>
      <c r="B119" s="30" t="s">
        <v>507</v>
      </c>
      <c r="C119" s="8" t="s">
        <v>508</v>
      </c>
      <c r="D119" s="197" t="s">
        <v>31</v>
      </c>
      <c r="E119" s="198" t="s">
        <v>31</v>
      </c>
      <c r="F119" s="198" t="s">
        <v>31</v>
      </c>
      <c r="G119" s="198" t="s">
        <v>31</v>
      </c>
      <c r="H119" s="198" t="s">
        <v>31</v>
      </c>
      <c r="I119" s="199" t="s">
        <v>31</v>
      </c>
      <c r="J119" s="6"/>
      <c r="K119" s="250" t="s">
        <v>509</v>
      </c>
      <c r="L119" s="216"/>
      <c r="M119" s="217"/>
      <c r="N119" s="218"/>
      <c r="O119" s="178"/>
      <c r="P119" s="6"/>
      <c r="Q119" s="4"/>
      <c r="R119" s="4"/>
      <c r="S119" s="4"/>
      <c r="T119" s="4"/>
      <c r="U119" s="4"/>
      <c r="V119" s="4"/>
      <c r="W119" s="4"/>
      <c r="X119" s="4"/>
      <c r="Y119" s="4"/>
      <c r="Z119" s="35"/>
      <c r="AB119" s="4"/>
      <c r="AC119" s="4"/>
      <c r="AD119" s="4"/>
      <c r="AE119" s="4"/>
      <c r="AF119" s="35"/>
    </row>
    <row r="120" spans="1:32" ht="132" customHeight="1">
      <c r="A120" s="28" t="s">
        <v>506</v>
      </c>
      <c r="B120" s="30" t="s">
        <v>507</v>
      </c>
      <c r="C120" s="8" t="s">
        <v>510</v>
      </c>
      <c r="D120" s="197" t="s">
        <v>31</v>
      </c>
      <c r="E120" s="198" t="s">
        <v>31</v>
      </c>
      <c r="F120" s="198" t="s">
        <v>31</v>
      </c>
      <c r="G120" s="198" t="s">
        <v>31</v>
      </c>
      <c r="H120" s="198" t="s">
        <v>31</v>
      </c>
      <c r="I120" s="199" t="s">
        <v>31</v>
      </c>
      <c r="J120" s="254" t="s">
        <v>511</v>
      </c>
      <c r="K120" s="33" t="s">
        <v>512</v>
      </c>
      <c r="L120" s="216"/>
      <c r="M120" s="217"/>
      <c r="N120" s="218"/>
      <c r="O120" s="178"/>
      <c r="P120" s="6"/>
      <c r="Q120" s="4"/>
      <c r="R120" s="4"/>
      <c r="S120" s="4"/>
      <c r="T120" s="4"/>
      <c r="U120" s="4"/>
      <c r="V120" s="4"/>
      <c r="W120" s="4"/>
      <c r="X120" s="4"/>
      <c r="Y120" s="4"/>
      <c r="Z120" s="35"/>
      <c r="AB120" s="4" t="s">
        <v>513</v>
      </c>
      <c r="AC120" s="4" t="s">
        <v>153</v>
      </c>
      <c r="AD120" s="4" t="s">
        <v>514</v>
      </c>
      <c r="AE120" s="4">
        <v>2</v>
      </c>
      <c r="AF120" s="35">
        <v>2</v>
      </c>
    </row>
    <row r="121" spans="1:32" ht="90" customHeight="1">
      <c r="A121" s="28" t="s">
        <v>506</v>
      </c>
      <c r="B121" s="30" t="s">
        <v>507</v>
      </c>
      <c r="C121" s="8" t="s">
        <v>515</v>
      </c>
      <c r="D121" s="197" t="s">
        <v>31</v>
      </c>
      <c r="E121" s="198" t="s">
        <v>31</v>
      </c>
      <c r="F121" s="198" t="s">
        <v>31</v>
      </c>
      <c r="G121" s="198" t="s">
        <v>31</v>
      </c>
      <c r="H121" s="198" t="s">
        <v>31</v>
      </c>
      <c r="I121" s="199" t="s">
        <v>31</v>
      </c>
      <c r="J121" s="6"/>
      <c r="K121" s="250" t="s">
        <v>516</v>
      </c>
      <c r="L121" s="216"/>
      <c r="M121" s="217"/>
      <c r="N121" s="218"/>
      <c r="O121" s="178"/>
      <c r="P121" s="6"/>
      <c r="Q121" s="4"/>
      <c r="R121" s="4"/>
      <c r="S121" s="4"/>
      <c r="T121" s="4"/>
      <c r="U121" s="4"/>
      <c r="V121" s="4"/>
      <c r="W121" s="4"/>
      <c r="X121" s="4"/>
      <c r="Y121" s="4"/>
      <c r="Z121" s="35"/>
      <c r="AB121" s="4"/>
      <c r="AC121" s="4"/>
      <c r="AD121" s="4"/>
      <c r="AE121" s="4"/>
      <c r="AF121" s="35"/>
    </row>
    <row r="122" spans="1:32" ht="90" customHeight="1">
      <c r="A122" s="28" t="s">
        <v>506</v>
      </c>
      <c r="B122" s="30" t="s">
        <v>507</v>
      </c>
      <c r="C122" s="8" t="s">
        <v>517</v>
      </c>
      <c r="D122" s="197" t="s">
        <v>31</v>
      </c>
      <c r="E122" s="198" t="s">
        <v>31</v>
      </c>
      <c r="F122" s="198" t="s">
        <v>35</v>
      </c>
      <c r="G122" s="198" t="s">
        <v>35</v>
      </c>
      <c r="H122" s="198" t="s">
        <v>35</v>
      </c>
      <c r="I122" s="199" t="s">
        <v>31</v>
      </c>
      <c r="J122" s="254" t="s">
        <v>518</v>
      </c>
      <c r="K122" s="33" t="s">
        <v>519</v>
      </c>
      <c r="L122" s="216"/>
      <c r="M122" s="217"/>
      <c r="N122" s="218"/>
      <c r="O122" s="178"/>
      <c r="P122" s="6"/>
      <c r="Q122" s="4"/>
      <c r="R122" s="4"/>
      <c r="S122" s="4"/>
      <c r="T122" s="4"/>
      <c r="U122" s="4"/>
      <c r="V122" s="4"/>
      <c r="W122" s="4"/>
      <c r="X122" s="4"/>
      <c r="Y122" s="4"/>
      <c r="Z122" s="35"/>
      <c r="AB122" s="4"/>
      <c r="AC122" s="4"/>
      <c r="AD122" s="4"/>
      <c r="AE122" s="4"/>
      <c r="AF122" s="35"/>
    </row>
    <row r="123" spans="1:32" ht="90" customHeight="1">
      <c r="A123" s="28" t="s">
        <v>506</v>
      </c>
      <c r="B123" s="30" t="s">
        <v>507</v>
      </c>
      <c r="C123" s="8" t="s">
        <v>520</v>
      </c>
      <c r="D123" s="197" t="s">
        <v>31</v>
      </c>
      <c r="E123" s="198" t="s">
        <v>31</v>
      </c>
      <c r="F123" s="198" t="s">
        <v>31</v>
      </c>
      <c r="G123" s="198" t="s">
        <v>31</v>
      </c>
      <c r="H123" s="198" t="s">
        <v>31</v>
      </c>
      <c r="I123" s="199" t="s">
        <v>31</v>
      </c>
      <c r="J123" s="6"/>
      <c r="K123" s="250" t="s">
        <v>521</v>
      </c>
      <c r="L123" s="216"/>
      <c r="M123" s="217"/>
      <c r="N123" s="218"/>
      <c r="O123" s="178"/>
      <c r="P123" s="6"/>
      <c r="Q123" s="4"/>
      <c r="R123" s="4"/>
      <c r="S123" s="4"/>
      <c r="T123" s="4"/>
      <c r="U123" s="4"/>
      <c r="V123" s="4"/>
      <c r="W123" s="4"/>
      <c r="X123" s="4"/>
      <c r="Y123" s="4"/>
      <c r="Z123" s="35"/>
      <c r="AB123" s="4"/>
      <c r="AC123" s="4"/>
      <c r="AD123" s="4"/>
      <c r="AE123" s="4"/>
      <c r="AF123" s="35"/>
    </row>
    <row r="124" spans="1:32" ht="90" customHeight="1">
      <c r="A124" s="28" t="s">
        <v>506</v>
      </c>
      <c r="B124" s="30" t="s">
        <v>507</v>
      </c>
      <c r="C124" s="8" t="s">
        <v>522</v>
      </c>
      <c r="D124" s="197" t="s">
        <v>31</v>
      </c>
      <c r="E124" s="198" t="s">
        <v>31</v>
      </c>
      <c r="F124" s="198" t="s">
        <v>31</v>
      </c>
      <c r="G124" s="198" t="s">
        <v>31</v>
      </c>
      <c r="H124" s="198" t="s">
        <v>31</v>
      </c>
      <c r="I124" s="199" t="s">
        <v>31</v>
      </c>
      <c r="J124" s="6"/>
      <c r="K124" s="250" t="s">
        <v>523</v>
      </c>
      <c r="L124" s="216"/>
      <c r="M124" s="217"/>
      <c r="N124" s="218"/>
      <c r="O124" s="178"/>
      <c r="P124" s="6"/>
      <c r="Q124" s="4"/>
      <c r="R124" s="4"/>
      <c r="S124" s="4"/>
      <c r="T124" s="4"/>
      <c r="U124" s="4"/>
      <c r="V124" s="4"/>
      <c r="W124" s="4"/>
      <c r="X124" s="4"/>
      <c r="Y124" s="4"/>
      <c r="Z124" s="35"/>
      <c r="AB124" s="4"/>
      <c r="AC124" s="4"/>
      <c r="AD124" s="4"/>
      <c r="AE124" s="4"/>
      <c r="AF124" s="35"/>
    </row>
    <row r="125" spans="1:32" ht="90" customHeight="1">
      <c r="A125" s="28" t="s">
        <v>506</v>
      </c>
      <c r="B125" s="30" t="s">
        <v>507</v>
      </c>
      <c r="C125" s="8" t="s">
        <v>524</v>
      </c>
      <c r="D125" s="197" t="s">
        <v>31</v>
      </c>
      <c r="E125" s="198" t="s">
        <v>31</v>
      </c>
      <c r="F125" s="198" t="s">
        <v>31</v>
      </c>
      <c r="G125" s="198" t="s">
        <v>31</v>
      </c>
      <c r="H125" s="198" t="s">
        <v>31</v>
      </c>
      <c r="I125" s="199" t="s">
        <v>31</v>
      </c>
      <c r="J125" s="6"/>
      <c r="K125" s="250" t="s">
        <v>525</v>
      </c>
      <c r="L125" s="216"/>
      <c r="M125" s="217"/>
      <c r="N125" s="218"/>
      <c r="O125" s="178"/>
      <c r="P125" s="6"/>
      <c r="Q125" s="4"/>
      <c r="R125" s="4"/>
      <c r="S125" s="4"/>
      <c r="T125" s="4"/>
      <c r="U125" s="4"/>
      <c r="V125" s="4"/>
      <c r="W125" s="4"/>
      <c r="X125" s="4"/>
      <c r="Y125" s="4"/>
      <c r="Z125" s="35"/>
      <c r="AB125" s="4"/>
      <c r="AC125" s="4"/>
      <c r="AD125" s="4"/>
      <c r="AE125" s="4"/>
      <c r="AF125" s="35"/>
    </row>
    <row r="126" spans="1:32" ht="90" customHeight="1">
      <c r="A126" s="28" t="s">
        <v>506</v>
      </c>
      <c r="B126" s="30" t="s">
        <v>507</v>
      </c>
      <c r="C126" s="8" t="s">
        <v>526</v>
      </c>
      <c r="D126" s="197" t="s">
        <v>31</v>
      </c>
      <c r="E126" s="198" t="s">
        <v>31</v>
      </c>
      <c r="F126" s="198" t="s">
        <v>31</v>
      </c>
      <c r="G126" s="198" t="s">
        <v>35</v>
      </c>
      <c r="H126" s="198" t="s">
        <v>31</v>
      </c>
      <c r="I126" s="199" t="s">
        <v>31</v>
      </c>
      <c r="J126" s="6"/>
      <c r="K126" s="250" t="s">
        <v>527</v>
      </c>
      <c r="L126" s="216"/>
      <c r="M126" s="217"/>
      <c r="N126" s="218"/>
      <c r="O126" s="178"/>
      <c r="P126" s="6"/>
      <c r="Q126" s="4"/>
      <c r="R126" s="4"/>
      <c r="S126" s="4"/>
      <c r="T126" s="4"/>
      <c r="U126" s="4"/>
      <c r="V126" s="4"/>
      <c r="W126" s="4"/>
      <c r="X126" s="4"/>
      <c r="Y126" s="4"/>
      <c r="Z126" s="35"/>
      <c r="AB126" s="4"/>
      <c r="AC126" s="4"/>
      <c r="AD126" s="4"/>
      <c r="AE126" s="4"/>
      <c r="AF126" s="35"/>
    </row>
    <row r="127" spans="1:32" ht="90" customHeight="1">
      <c r="A127" s="28" t="s">
        <v>506</v>
      </c>
      <c r="B127" s="30" t="s">
        <v>507</v>
      </c>
      <c r="C127" s="8" t="s">
        <v>528</v>
      </c>
      <c r="D127" s="197" t="s">
        <v>31</v>
      </c>
      <c r="E127" s="198" t="s">
        <v>31</v>
      </c>
      <c r="F127" s="198" t="s">
        <v>35</v>
      </c>
      <c r="G127" s="198" t="s">
        <v>35</v>
      </c>
      <c r="H127" s="198" t="s">
        <v>31</v>
      </c>
      <c r="I127" s="199" t="s">
        <v>31</v>
      </c>
      <c r="J127" s="6"/>
      <c r="K127" s="33" t="s">
        <v>529</v>
      </c>
      <c r="L127" s="216"/>
      <c r="M127" s="217"/>
      <c r="N127" s="218"/>
      <c r="O127" s="178"/>
      <c r="P127" s="6"/>
      <c r="Q127" s="4"/>
      <c r="R127" s="4"/>
      <c r="S127" s="4"/>
      <c r="T127" s="4"/>
      <c r="U127" s="4"/>
      <c r="V127" s="4"/>
      <c r="W127" s="4"/>
      <c r="X127" s="4"/>
      <c r="Y127" s="4"/>
      <c r="Z127" s="35"/>
      <c r="AB127" s="4"/>
      <c r="AC127" s="4"/>
      <c r="AD127" s="4"/>
      <c r="AE127" s="4"/>
      <c r="AF127" s="35"/>
    </row>
    <row r="128" spans="1:32" ht="98.25" customHeight="1">
      <c r="A128" s="28" t="s">
        <v>506</v>
      </c>
      <c r="B128" s="30" t="s">
        <v>507</v>
      </c>
      <c r="C128" s="8" t="s">
        <v>530</v>
      </c>
      <c r="D128" s="197" t="s">
        <v>35</v>
      </c>
      <c r="E128" s="198" t="s">
        <v>35</v>
      </c>
      <c r="F128" s="198" t="s">
        <v>35</v>
      </c>
      <c r="G128" s="198" t="s">
        <v>35</v>
      </c>
      <c r="H128" s="198" t="s">
        <v>31</v>
      </c>
      <c r="I128" s="199" t="s">
        <v>35</v>
      </c>
      <c r="J128" s="6"/>
      <c r="K128" s="33" t="s">
        <v>531</v>
      </c>
      <c r="L128" s="216"/>
      <c r="M128" s="217"/>
      <c r="N128" s="218"/>
      <c r="O128" s="178"/>
      <c r="P128" s="6"/>
      <c r="Q128" s="4"/>
      <c r="R128" s="4"/>
      <c r="S128" s="4"/>
      <c r="T128" s="4"/>
      <c r="U128" s="4"/>
      <c r="V128" s="4"/>
      <c r="W128" s="4"/>
      <c r="X128" s="4"/>
      <c r="Y128" s="4"/>
      <c r="Z128" s="35"/>
      <c r="AB128" s="4"/>
      <c r="AC128" s="4"/>
      <c r="AD128" s="4"/>
      <c r="AE128" s="4"/>
      <c r="AF128" s="35"/>
    </row>
    <row r="129" spans="1:32" ht="141.75" customHeight="1">
      <c r="A129" s="28" t="s">
        <v>506</v>
      </c>
      <c r="B129" s="30" t="s">
        <v>507</v>
      </c>
      <c r="C129" s="8" t="s">
        <v>532</v>
      </c>
      <c r="D129" s="197" t="s">
        <v>35</v>
      </c>
      <c r="E129" s="198" t="s">
        <v>35</v>
      </c>
      <c r="F129" s="198" t="s">
        <v>35</v>
      </c>
      <c r="G129" s="198" t="s">
        <v>35</v>
      </c>
      <c r="H129" s="198" t="s">
        <v>31</v>
      </c>
      <c r="I129" s="199" t="s">
        <v>35</v>
      </c>
      <c r="J129" s="6"/>
      <c r="K129" s="180" t="s">
        <v>533</v>
      </c>
      <c r="L129" s="216"/>
      <c r="M129" s="217"/>
      <c r="N129" s="218"/>
      <c r="O129" s="178"/>
      <c r="P129" s="6"/>
      <c r="Q129" s="4"/>
      <c r="R129" s="4"/>
      <c r="S129" s="4"/>
      <c r="T129" s="4"/>
      <c r="U129" s="4"/>
      <c r="V129" s="4"/>
      <c r="W129" s="4"/>
      <c r="X129" s="4"/>
      <c r="Y129" s="4"/>
      <c r="Z129" s="35"/>
      <c r="AB129" s="4"/>
      <c r="AC129" s="4"/>
      <c r="AD129" s="4"/>
      <c r="AE129" s="4"/>
      <c r="AF129" s="35"/>
    </row>
    <row r="130" spans="1:32" ht="90" customHeight="1">
      <c r="A130" s="28" t="s">
        <v>506</v>
      </c>
      <c r="B130" s="30" t="s">
        <v>507</v>
      </c>
      <c r="C130" s="8" t="s">
        <v>534</v>
      </c>
      <c r="D130" s="197" t="s">
        <v>31</v>
      </c>
      <c r="E130" s="198" t="s">
        <v>31</v>
      </c>
      <c r="F130" s="198" t="s">
        <v>31</v>
      </c>
      <c r="G130" s="198" t="s">
        <v>31</v>
      </c>
      <c r="H130" s="198" t="s">
        <v>31</v>
      </c>
      <c r="I130" s="199" t="s">
        <v>31</v>
      </c>
      <c r="J130" s="6"/>
      <c r="K130" s="33" t="s">
        <v>535</v>
      </c>
      <c r="L130" s="216"/>
      <c r="M130" s="217"/>
      <c r="N130" s="218"/>
      <c r="O130" s="178"/>
      <c r="P130" s="6"/>
      <c r="Q130" s="4"/>
      <c r="R130" s="4"/>
      <c r="S130" s="4"/>
      <c r="T130" s="4"/>
      <c r="U130" s="4"/>
      <c r="V130" s="4"/>
      <c r="W130" s="4"/>
      <c r="X130" s="4"/>
      <c r="Y130" s="4"/>
      <c r="Z130" s="35"/>
      <c r="AB130" s="4" t="s">
        <v>536</v>
      </c>
      <c r="AC130" s="4" t="s">
        <v>153</v>
      </c>
      <c r="AD130" s="4" t="s">
        <v>537</v>
      </c>
      <c r="AE130" s="4">
        <v>2</v>
      </c>
      <c r="AF130" s="35">
        <v>2</v>
      </c>
    </row>
    <row r="131" spans="1:32" ht="103.5" customHeight="1">
      <c r="A131" s="28" t="s">
        <v>506</v>
      </c>
      <c r="B131" s="30" t="s">
        <v>507</v>
      </c>
      <c r="C131" s="8" t="s">
        <v>538</v>
      </c>
      <c r="D131" s="197" t="s">
        <v>31</v>
      </c>
      <c r="E131" s="198" t="s">
        <v>31</v>
      </c>
      <c r="F131" s="198" t="s">
        <v>35</v>
      </c>
      <c r="G131" s="198" t="s">
        <v>31</v>
      </c>
      <c r="H131" s="198" t="s">
        <v>31</v>
      </c>
      <c r="I131" s="199" t="s">
        <v>31</v>
      </c>
      <c r="J131" s="6"/>
      <c r="K131" s="33" t="s">
        <v>539</v>
      </c>
      <c r="L131" s="216"/>
      <c r="M131" s="217"/>
      <c r="N131" s="218"/>
      <c r="O131" s="178"/>
      <c r="P131" s="6"/>
      <c r="Q131" s="4"/>
      <c r="R131" s="4"/>
      <c r="S131" s="4"/>
      <c r="T131" s="4"/>
      <c r="U131" s="4"/>
      <c r="V131" s="4"/>
      <c r="W131" s="4"/>
      <c r="X131" s="4"/>
      <c r="Y131" s="4"/>
      <c r="Z131" s="35"/>
      <c r="AB131" s="4"/>
      <c r="AC131" s="4"/>
      <c r="AD131" s="4"/>
      <c r="AE131" s="4"/>
      <c r="AF131" s="35"/>
    </row>
    <row r="132" spans="1:32" ht="90" customHeight="1">
      <c r="A132" s="28" t="s">
        <v>506</v>
      </c>
      <c r="B132" s="30" t="s">
        <v>507</v>
      </c>
      <c r="C132" s="8" t="s">
        <v>540</v>
      </c>
      <c r="D132" s="197" t="s">
        <v>35</v>
      </c>
      <c r="E132" s="198" t="s">
        <v>35</v>
      </c>
      <c r="F132" s="198" t="s">
        <v>31</v>
      </c>
      <c r="G132" s="198" t="s">
        <v>35</v>
      </c>
      <c r="H132" s="198" t="s">
        <v>35</v>
      </c>
      <c r="I132" s="199" t="s">
        <v>35</v>
      </c>
      <c r="J132" s="6"/>
      <c r="K132" s="33" t="s">
        <v>541</v>
      </c>
      <c r="L132" s="216"/>
      <c r="M132" s="217"/>
      <c r="N132" s="218"/>
      <c r="O132" s="178"/>
      <c r="P132" s="6"/>
      <c r="Q132" s="4"/>
      <c r="R132" s="4"/>
      <c r="S132" s="4"/>
      <c r="T132" s="4"/>
      <c r="U132" s="4"/>
      <c r="V132" s="4"/>
      <c r="W132" s="4"/>
      <c r="X132" s="4"/>
      <c r="Y132" s="4"/>
      <c r="Z132" s="35"/>
      <c r="AB132" s="4"/>
      <c r="AC132" s="4"/>
      <c r="AD132" s="4"/>
      <c r="AE132" s="4"/>
      <c r="AF132" s="35"/>
    </row>
    <row r="133" spans="1:32" ht="90" customHeight="1">
      <c r="A133" s="28" t="s">
        <v>506</v>
      </c>
      <c r="B133" s="30" t="s">
        <v>507</v>
      </c>
      <c r="C133" s="8" t="s">
        <v>542</v>
      </c>
      <c r="D133" s="197" t="s">
        <v>31</v>
      </c>
      <c r="E133" s="198" t="s">
        <v>31</v>
      </c>
      <c r="F133" s="198" t="s">
        <v>31</v>
      </c>
      <c r="G133" s="198" t="s">
        <v>35</v>
      </c>
      <c r="H133" s="198" t="s">
        <v>31</v>
      </c>
      <c r="I133" s="199" t="s">
        <v>31</v>
      </c>
      <c r="J133" s="6"/>
      <c r="K133" s="33" t="s">
        <v>543</v>
      </c>
      <c r="L133" s="216"/>
      <c r="M133" s="217"/>
      <c r="N133" s="218"/>
      <c r="O133" s="178"/>
      <c r="P133" s="6"/>
      <c r="Q133" s="4"/>
      <c r="R133" s="4"/>
      <c r="S133" s="4"/>
      <c r="T133" s="4"/>
      <c r="U133" s="4"/>
      <c r="V133" s="4"/>
      <c r="W133" s="4"/>
      <c r="X133" s="4"/>
      <c r="Y133" s="4"/>
      <c r="Z133" s="35"/>
      <c r="AB133" s="4"/>
      <c r="AC133" s="4"/>
      <c r="AD133" s="4"/>
      <c r="AE133" s="4"/>
      <c r="AF133" s="35"/>
    </row>
    <row r="134" spans="1:32" ht="90" customHeight="1">
      <c r="A134" s="28" t="s">
        <v>506</v>
      </c>
      <c r="B134" s="30" t="s">
        <v>507</v>
      </c>
      <c r="C134" s="8" t="s">
        <v>544</v>
      </c>
      <c r="D134" s="197" t="s">
        <v>31</v>
      </c>
      <c r="E134" s="198" t="s">
        <v>31</v>
      </c>
      <c r="F134" s="198" t="s">
        <v>31</v>
      </c>
      <c r="G134" s="198" t="s">
        <v>31</v>
      </c>
      <c r="H134" s="198" t="s">
        <v>31</v>
      </c>
      <c r="I134" s="199" t="s">
        <v>31</v>
      </c>
      <c r="J134" s="6"/>
      <c r="K134" s="33" t="s">
        <v>545</v>
      </c>
      <c r="L134" s="216"/>
      <c r="M134" s="217"/>
      <c r="N134" s="218"/>
      <c r="O134" s="178"/>
      <c r="P134" s="6" t="s">
        <v>546</v>
      </c>
      <c r="Q134" s="4" t="s">
        <v>176</v>
      </c>
      <c r="R134" s="4" t="s">
        <v>177</v>
      </c>
      <c r="S134" s="4"/>
      <c r="T134" s="4">
        <v>8</v>
      </c>
      <c r="U134" s="4">
        <v>8</v>
      </c>
      <c r="V134" s="4"/>
      <c r="W134" s="4"/>
      <c r="X134" s="4"/>
      <c r="Y134" s="4"/>
      <c r="Z134" s="35"/>
      <c r="AB134" s="4"/>
      <c r="AC134" s="4"/>
      <c r="AD134" s="4"/>
      <c r="AE134" s="4"/>
      <c r="AF134" s="35"/>
    </row>
    <row r="135" spans="1:32" ht="90" customHeight="1">
      <c r="A135" s="28" t="s">
        <v>506</v>
      </c>
      <c r="B135" s="30" t="s">
        <v>507</v>
      </c>
      <c r="C135" s="8" t="s">
        <v>547</v>
      </c>
      <c r="D135" s="197" t="s">
        <v>31</v>
      </c>
      <c r="E135" s="198" t="s">
        <v>31</v>
      </c>
      <c r="F135" s="198" t="s">
        <v>35</v>
      </c>
      <c r="G135" s="198" t="s">
        <v>31</v>
      </c>
      <c r="H135" s="198" t="s">
        <v>31</v>
      </c>
      <c r="I135" s="199" t="s">
        <v>31</v>
      </c>
      <c r="J135" s="6"/>
      <c r="K135" s="33" t="s">
        <v>548</v>
      </c>
      <c r="L135" s="216"/>
      <c r="M135" s="217"/>
      <c r="N135" s="218"/>
      <c r="O135" s="178"/>
      <c r="P135" s="6"/>
      <c r="Q135" s="4"/>
      <c r="R135" s="4"/>
      <c r="S135" s="4"/>
      <c r="T135" s="4"/>
      <c r="U135" s="4"/>
      <c r="V135" s="4"/>
      <c r="W135" s="4"/>
      <c r="X135" s="4"/>
      <c r="Y135" s="4"/>
      <c r="Z135" s="35"/>
      <c r="AB135" s="4"/>
      <c r="AC135" s="4"/>
      <c r="AD135" s="4"/>
      <c r="AE135" s="4"/>
      <c r="AF135" s="35"/>
    </row>
    <row r="136" spans="1:32" ht="90" customHeight="1">
      <c r="A136" s="28" t="s">
        <v>506</v>
      </c>
      <c r="B136" s="30" t="s">
        <v>507</v>
      </c>
      <c r="C136" s="8" t="s">
        <v>549</v>
      </c>
      <c r="D136" s="197" t="s">
        <v>31</v>
      </c>
      <c r="E136" s="198" t="s">
        <v>31</v>
      </c>
      <c r="F136" s="198" t="s">
        <v>35</v>
      </c>
      <c r="G136" s="198" t="s">
        <v>31</v>
      </c>
      <c r="H136" s="198" t="s">
        <v>31</v>
      </c>
      <c r="I136" s="199" t="s">
        <v>31</v>
      </c>
      <c r="J136" s="6"/>
      <c r="K136" s="213" t="s">
        <v>550</v>
      </c>
      <c r="L136" s="216"/>
      <c r="M136" s="217"/>
      <c r="N136" s="218"/>
      <c r="O136" s="178"/>
      <c r="P136" s="6" t="s">
        <v>551</v>
      </c>
      <c r="Q136" s="4" t="s">
        <v>176</v>
      </c>
      <c r="R136" s="4" t="s">
        <v>177</v>
      </c>
      <c r="S136" s="4"/>
      <c r="T136" s="4">
        <v>8</v>
      </c>
      <c r="U136" s="4">
        <v>8</v>
      </c>
      <c r="V136" s="4"/>
      <c r="W136" s="4"/>
      <c r="X136" s="4"/>
      <c r="Y136" s="4"/>
      <c r="Z136" s="35"/>
      <c r="AB136" s="4"/>
      <c r="AC136" s="4"/>
      <c r="AD136" s="4"/>
      <c r="AE136" s="4"/>
      <c r="AF136" s="35"/>
    </row>
    <row r="137" spans="1:32" ht="90" customHeight="1">
      <c r="A137" s="28" t="s">
        <v>506</v>
      </c>
      <c r="B137" s="30" t="s">
        <v>507</v>
      </c>
      <c r="C137" s="8" t="s">
        <v>552</v>
      </c>
      <c r="D137" s="197" t="s">
        <v>31</v>
      </c>
      <c r="E137" s="198" t="s">
        <v>31</v>
      </c>
      <c r="F137" s="198" t="s">
        <v>35</v>
      </c>
      <c r="G137" s="198" t="s">
        <v>31</v>
      </c>
      <c r="H137" s="198" t="s">
        <v>31</v>
      </c>
      <c r="I137" s="199" t="s">
        <v>31</v>
      </c>
      <c r="J137" s="6"/>
      <c r="K137" s="213" t="s">
        <v>553</v>
      </c>
      <c r="L137" s="216"/>
      <c r="M137" s="217"/>
      <c r="N137" s="218"/>
      <c r="O137" s="178"/>
      <c r="P137" s="6"/>
      <c r="Q137" s="4"/>
      <c r="R137" s="4"/>
      <c r="S137" s="4"/>
      <c r="T137" s="4"/>
      <c r="U137" s="4"/>
      <c r="V137" s="4"/>
      <c r="W137" s="4"/>
      <c r="X137" s="4"/>
      <c r="Y137" s="4"/>
      <c r="Z137" s="35"/>
      <c r="AB137" s="4"/>
      <c r="AC137" s="4"/>
      <c r="AD137" s="4"/>
      <c r="AE137" s="4"/>
      <c r="AF137" s="35"/>
    </row>
    <row r="138" spans="1:32" ht="90" customHeight="1">
      <c r="A138" s="28" t="s">
        <v>506</v>
      </c>
      <c r="B138" s="30" t="s">
        <v>507</v>
      </c>
      <c r="C138" s="8" t="s">
        <v>554</v>
      </c>
      <c r="D138" s="197" t="s">
        <v>31</v>
      </c>
      <c r="E138" s="198" t="s">
        <v>31</v>
      </c>
      <c r="F138" s="198" t="s">
        <v>35</v>
      </c>
      <c r="G138" s="198" t="s">
        <v>31</v>
      </c>
      <c r="H138" s="198" t="s">
        <v>31</v>
      </c>
      <c r="I138" s="199" t="s">
        <v>31</v>
      </c>
      <c r="J138" s="6"/>
      <c r="K138" s="213" t="s">
        <v>555</v>
      </c>
      <c r="L138" s="216"/>
      <c r="M138" s="217"/>
      <c r="N138" s="218"/>
      <c r="O138" s="178"/>
      <c r="P138" s="6" t="s">
        <v>556</v>
      </c>
      <c r="Q138" s="4" t="s">
        <v>176</v>
      </c>
      <c r="R138" s="4" t="s">
        <v>177</v>
      </c>
      <c r="S138" s="4"/>
      <c r="T138" s="4">
        <v>8</v>
      </c>
      <c r="U138" s="4">
        <v>8</v>
      </c>
      <c r="V138" s="4"/>
      <c r="W138" s="4"/>
      <c r="X138" s="4"/>
      <c r="Y138" s="4"/>
      <c r="Z138" s="35"/>
      <c r="AB138" s="4"/>
      <c r="AC138" s="4"/>
      <c r="AD138" s="4"/>
      <c r="AE138" s="4"/>
      <c r="AF138" s="35"/>
    </row>
    <row r="139" spans="1:32" ht="90" customHeight="1">
      <c r="A139" s="28" t="s">
        <v>506</v>
      </c>
      <c r="B139" s="30" t="s">
        <v>507</v>
      </c>
      <c r="C139" s="8" t="s">
        <v>557</v>
      </c>
      <c r="D139" s="197" t="s">
        <v>31</v>
      </c>
      <c r="E139" s="198" t="s">
        <v>31</v>
      </c>
      <c r="F139" s="198" t="s">
        <v>35</v>
      </c>
      <c r="G139" s="198" t="s">
        <v>31</v>
      </c>
      <c r="H139" s="198" t="s">
        <v>31</v>
      </c>
      <c r="I139" s="199" t="s">
        <v>31</v>
      </c>
      <c r="J139" s="6"/>
      <c r="K139" s="213" t="s">
        <v>558</v>
      </c>
      <c r="L139" s="216"/>
      <c r="M139" s="217"/>
      <c r="N139" s="218"/>
      <c r="O139" s="178"/>
      <c r="P139" s="6"/>
      <c r="Q139" s="4"/>
      <c r="R139" s="4"/>
      <c r="S139" s="4"/>
      <c r="T139" s="4"/>
      <c r="U139" s="4"/>
      <c r="V139" s="4"/>
      <c r="W139" s="4"/>
      <c r="X139" s="4"/>
      <c r="Y139" s="4"/>
      <c r="Z139" s="35"/>
      <c r="AB139" s="4"/>
      <c r="AC139" s="4"/>
      <c r="AD139" s="4"/>
      <c r="AE139" s="4"/>
      <c r="AF139" s="35"/>
    </row>
    <row r="140" spans="1:32" ht="90" customHeight="1">
      <c r="A140" s="28" t="s">
        <v>506</v>
      </c>
      <c r="B140" s="30" t="s">
        <v>507</v>
      </c>
      <c r="C140" s="8" t="s">
        <v>559</v>
      </c>
      <c r="D140" s="197" t="s">
        <v>31</v>
      </c>
      <c r="E140" s="198" t="s">
        <v>31</v>
      </c>
      <c r="F140" s="198" t="s">
        <v>35</v>
      </c>
      <c r="G140" s="198" t="s">
        <v>31</v>
      </c>
      <c r="H140" s="198" t="s">
        <v>31</v>
      </c>
      <c r="I140" s="199" t="s">
        <v>31</v>
      </c>
      <c r="J140" s="6"/>
      <c r="K140" s="213" t="s">
        <v>560</v>
      </c>
      <c r="L140" s="216"/>
      <c r="M140" s="217"/>
      <c r="N140" s="218"/>
      <c r="O140" s="178"/>
      <c r="P140" s="6"/>
      <c r="Q140" s="4"/>
      <c r="R140" s="4"/>
      <c r="S140" s="4"/>
      <c r="T140" s="4"/>
      <c r="U140" s="4"/>
      <c r="V140" s="4"/>
      <c r="W140" s="4"/>
      <c r="X140" s="4"/>
      <c r="Y140" s="4"/>
      <c r="Z140" s="35"/>
      <c r="AB140" s="4"/>
      <c r="AC140" s="4"/>
      <c r="AD140" s="4"/>
      <c r="AE140" s="4"/>
      <c r="AF140" s="35"/>
    </row>
    <row r="141" spans="1:32" ht="90" customHeight="1">
      <c r="A141" s="28" t="s">
        <v>506</v>
      </c>
      <c r="B141" s="30" t="s">
        <v>507</v>
      </c>
      <c r="C141" s="8" t="s">
        <v>561</v>
      </c>
      <c r="D141" s="197" t="s">
        <v>31</v>
      </c>
      <c r="E141" s="198" t="s">
        <v>31</v>
      </c>
      <c r="F141" s="198" t="s">
        <v>35</v>
      </c>
      <c r="G141" s="198" t="s">
        <v>31</v>
      </c>
      <c r="H141" s="198" t="s">
        <v>31</v>
      </c>
      <c r="I141" s="199" t="s">
        <v>31</v>
      </c>
      <c r="J141" s="6"/>
      <c r="K141" s="213" t="s">
        <v>562</v>
      </c>
      <c r="L141" s="216"/>
      <c r="M141" s="217"/>
      <c r="N141" s="218"/>
      <c r="O141" s="178"/>
      <c r="P141" s="6"/>
      <c r="Q141" s="4"/>
      <c r="R141" s="4"/>
      <c r="S141" s="4"/>
      <c r="T141" s="4"/>
      <c r="U141" s="4"/>
      <c r="V141" s="4"/>
      <c r="W141" s="4"/>
      <c r="X141" s="4"/>
      <c r="Y141" s="4"/>
      <c r="Z141" s="35"/>
      <c r="AB141" s="4"/>
      <c r="AC141" s="4"/>
      <c r="AD141" s="4"/>
      <c r="AE141" s="4"/>
      <c r="AF141" s="35"/>
    </row>
    <row r="142" spans="1:32" ht="90" customHeight="1">
      <c r="A142" s="28" t="s">
        <v>506</v>
      </c>
      <c r="B142" s="30" t="s">
        <v>507</v>
      </c>
      <c r="C142" s="8" t="s">
        <v>563</v>
      </c>
      <c r="D142" s="197" t="s">
        <v>31</v>
      </c>
      <c r="E142" s="198" t="s">
        <v>31</v>
      </c>
      <c r="F142" s="198" t="s">
        <v>35</v>
      </c>
      <c r="G142" s="198" t="s">
        <v>31</v>
      </c>
      <c r="H142" s="198" t="s">
        <v>31</v>
      </c>
      <c r="I142" s="199" t="s">
        <v>31</v>
      </c>
      <c r="J142" s="6"/>
      <c r="K142" s="213" t="s">
        <v>564</v>
      </c>
      <c r="L142" s="216"/>
      <c r="M142" s="217"/>
      <c r="N142" s="218"/>
      <c r="O142" s="178"/>
      <c r="P142" s="6"/>
      <c r="Q142" s="4"/>
      <c r="R142" s="4"/>
      <c r="S142" s="4"/>
      <c r="T142" s="4"/>
      <c r="U142" s="4"/>
      <c r="V142" s="4"/>
      <c r="W142" s="4"/>
      <c r="X142" s="4"/>
      <c r="Y142" s="4"/>
      <c r="Z142" s="35"/>
      <c r="AB142" s="4"/>
      <c r="AC142" s="4"/>
      <c r="AD142" s="4"/>
      <c r="AE142" s="4"/>
      <c r="AF142" s="35"/>
    </row>
    <row r="143" spans="1:32" ht="90" customHeight="1">
      <c r="A143" s="28" t="s">
        <v>506</v>
      </c>
      <c r="B143" s="30" t="s">
        <v>507</v>
      </c>
      <c r="C143" s="8" t="s">
        <v>565</v>
      </c>
      <c r="D143" s="197" t="s">
        <v>31</v>
      </c>
      <c r="E143" s="198" t="s">
        <v>31</v>
      </c>
      <c r="F143" s="198" t="s">
        <v>35</v>
      </c>
      <c r="G143" s="198" t="s">
        <v>31</v>
      </c>
      <c r="H143" s="198" t="s">
        <v>31</v>
      </c>
      <c r="I143" s="199" t="s">
        <v>31</v>
      </c>
      <c r="J143" s="6"/>
      <c r="K143" s="213" t="s">
        <v>566</v>
      </c>
      <c r="L143" s="216"/>
      <c r="M143" s="217"/>
      <c r="N143" s="218"/>
      <c r="O143" s="178"/>
      <c r="P143" s="6"/>
      <c r="Q143" s="4"/>
      <c r="R143" s="4"/>
      <c r="S143" s="4"/>
      <c r="T143" s="4"/>
      <c r="U143" s="4"/>
      <c r="V143" s="4"/>
      <c r="W143" s="4"/>
      <c r="X143" s="4"/>
      <c r="Y143" s="4"/>
      <c r="Z143" s="35"/>
      <c r="AB143" s="4"/>
      <c r="AC143" s="4"/>
      <c r="AD143" s="4"/>
      <c r="AE143" s="4"/>
      <c r="AF143" s="35"/>
    </row>
    <row r="144" spans="1:32" ht="90" customHeight="1">
      <c r="A144" s="28" t="s">
        <v>506</v>
      </c>
      <c r="B144" s="30" t="s">
        <v>507</v>
      </c>
      <c r="C144" s="8" t="s">
        <v>567</v>
      </c>
      <c r="D144" s="197" t="s">
        <v>31</v>
      </c>
      <c r="E144" s="198" t="s">
        <v>31</v>
      </c>
      <c r="F144" s="198" t="s">
        <v>31</v>
      </c>
      <c r="G144" s="198" t="s">
        <v>31</v>
      </c>
      <c r="H144" s="198" t="s">
        <v>31</v>
      </c>
      <c r="I144" s="199" t="s">
        <v>31</v>
      </c>
      <c r="J144" s="6"/>
      <c r="K144" s="250" t="s">
        <v>568</v>
      </c>
      <c r="L144" s="216"/>
      <c r="M144" s="217"/>
      <c r="N144" s="218"/>
      <c r="O144" s="178"/>
      <c r="P144" s="6"/>
      <c r="Q144" s="4"/>
      <c r="R144" s="4"/>
      <c r="S144" s="4"/>
      <c r="T144" s="4"/>
      <c r="U144" s="4"/>
      <c r="V144" s="4"/>
      <c r="W144" s="4"/>
      <c r="X144" s="4"/>
      <c r="Y144" s="4"/>
      <c r="Z144" s="35"/>
      <c r="AB144" s="4"/>
      <c r="AC144" s="4"/>
      <c r="AD144" s="4"/>
      <c r="AE144" s="4"/>
      <c r="AF144" s="35"/>
    </row>
    <row r="145" spans="1:32" ht="90" customHeight="1">
      <c r="A145" s="28" t="s">
        <v>506</v>
      </c>
      <c r="B145" s="30" t="s">
        <v>507</v>
      </c>
      <c r="C145" s="8" t="s">
        <v>569</v>
      </c>
      <c r="D145" s="197" t="s">
        <v>31</v>
      </c>
      <c r="E145" s="198" t="s">
        <v>31</v>
      </c>
      <c r="F145" s="198" t="s">
        <v>31</v>
      </c>
      <c r="G145" s="198" t="s">
        <v>31</v>
      </c>
      <c r="H145" s="198" t="s">
        <v>31</v>
      </c>
      <c r="I145" s="199" t="s">
        <v>31</v>
      </c>
      <c r="J145" s="6"/>
      <c r="K145" s="250" t="s">
        <v>570</v>
      </c>
      <c r="L145" s="216"/>
      <c r="M145" s="217"/>
      <c r="N145" s="218"/>
      <c r="O145" s="178"/>
      <c r="P145" s="6"/>
      <c r="Q145" s="4"/>
      <c r="R145" s="4"/>
      <c r="S145" s="4"/>
      <c r="T145" s="4"/>
      <c r="U145" s="4"/>
      <c r="V145" s="4" t="s">
        <v>571</v>
      </c>
      <c r="W145" s="4" t="s">
        <v>153</v>
      </c>
      <c r="X145" s="4" t="s">
        <v>572</v>
      </c>
      <c r="Y145" s="4">
        <v>2</v>
      </c>
      <c r="Z145" s="35">
        <v>2</v>
      </c>
      <c r="AB145" s="4"/>
      <c r="AC145" s="4"/>
      <c r="AD145" s="4"/>
      <c r="AE145" s="4"/>
      <c r="AF145" s="35"/>
    </row>
    <row r="146" spans="1:32" ht="90" customHeight="1">
      <c r="A146" s="28" t="s">
        <v>506</v>
      </c>
      <c r="B146" s="30" t="s">
        <v>507</v>
      </c>
      <c r="C146" s="8" t="s">
        <v>573</v>
      </c>
      <c r="D146" s="197" t="s">
        <v>31</v>
      </c>
      <c r="E146" s="198" t="s">
        <v>31</v>
      </c>
      <c r="F146" s="198" t="s">
        <v>31</v>
      </c>
      <c r="G146" s="198" t="s">
        <v>31</v>
      </c>
      <c r="H146" s="198" t="s">
        <v>31</v>
      </c>
      <c r="I146" s="199" t="s">
        <v>31</v>
      </c>
      <c r="J146" s="6"/>
      <c r="K146" s="33" t="s">
        <v>574</v>
      </c>
      <c r="L146" s="216"/>
      <c r="M146" s="217"/>
      <c r="N146" s="218"/>
      <c r="O146" s="178"/>
      <c r="P146" s="6"/>
      <c r="Q146" s="4"/>
      <c r="R146" s="4"/>
      <c r="S146" s="4"/>
      <c r="T146" s="4"/>
      <c r="U146" s="4"/>
      <c r="V146" s="4" t="s">
        <v>575</v>
      </c>
      <c r="W146" s="4" t="s">
        <v>153</v>
      </c>
      <c r="X146" s="4"/>
      <c r="Y146" s="4">
        <v>2</v>
      </c>
      <c r="Z146" s="35">
        <v>2</v>
      </c>
      <c r="AB146" s="263" t="s">
        <v>576</v>
      </c>
      <c r="AC146" s="4" t="s">
        <v>153</v>
      </c>
      <c r="AD146" s="4" t="s">
        <v>577</v>
      </c>
      <c r="AE146" s="4">
        <v>2</v>
      </c>
      <c r="AF146" s="35">
        <v>2</v>
      </c>
    </row>
    <row r="147" spans="1:32" ht="90" customHeight="1">
      <c r="A147" s="28" t="s">
        <v>578</v>
      </c>
      <c r="B147" s="30" t="s">
        <v>579</v>
      </c>
      <c r="C147" s="8" t="s">
        <v>580</v>
      </c>
      <c r="D147" s="197" t="s">
        <v>31</v>
      </c>
      <c r="E147" s="198" t="s">
        <v>31</v>
      </c>
      <c r="F147" s="198" t="s">
        <v>31</v>
      </c>
      <c r="G147" s="198" t="s">
        <v>31</v>
      </c>
      <c r="H147" s="198" t="s">
        <v>31</v>
      </c>
      <c r="I147" s="199" t="s">
        <v>31</v>
      </c>
      <c r="J147" s="6"/>
      <c r="K147" s="33" t="s">
        <v>581</v>
      </c>
      <c r="L147" s="216"/>
      <c r="M147" s="217"/>
      <c r="N147" s="218"/>
      <c r="O147" s="178"/>
      <c r="P147" s="6" t="s">
        <v>582</v>
      </c>
      <c r="Q147" s="4" t="s">
        <v>583</v>
      </c>
      <c r="R147" s="4" t="s">
        <v>153</v>
      </c>
      <c r="S147" s="4"/>
      <c r="T147" s="4">
        <v>2</v>
      </c>
      <c r="U147" s="4">
        <v>2</v>
      </c>
      <c r="V147" s="4"/>
      <c r="W147" s="4"/>
      <c r="X147" s="4"/>
      <c r="Y147" s="4"/>
      <c r="Z147" s="35"/>
      <c r="AB147" s="4"/>
      <c r="AC147" s="4"/>
      <c r="AD147" s="4"/>
      <c r="AE147" s="4"/>
      <c r="AF147" s="35"/>
    </row>
    <row r="148" spans="1:32" ht="90" customHeight="1">
      <c r="A148" s="28" t="s">
        <v>578</v>
      </c>
      <c r="B148" s="30" t="s">
        <v>579</v>
      </c>
      <c r="C148" s="8" t="s">
        <v>584</v>
      </c>
      <c r="D148" s="197" t="s">
        <v>31</v>
      </c>
      <c r="E148" s="198" t="s">
        <v>31</v>
      </c>
      <c r="F148" s="198" t="s">
        <v>31</v>
      </c>
      <c r="G148" s="198" t="s">
        <v>31</v>
      </c>
      <c r="H148" s="198" t="s">
        <v>31</v>
      </c>
      <c r="I148" s="199" t="s">
        <v>31</v>
      </c>
      <c r="J148" s="6"/>
      <c r="K148" s="33" t="s">
        <v>585</v>
      </c>
      <c r="L148" s="216"/>
      <c r="M148" s="217"/>
      <c r="N148" s="218"/>
      <c r="O148" s="178"/>
      <c r="P148" s="6"/>
      <c r="Q148" s="4"/>
      <c r="R148" s="4"/>
      <c r="S148" s="4"/>
      <c r="T148" s="4"/>
      <c r="U148" s="4"/>
      <c r="V148" s="4"/>
      <c r="W148" s="4"/>
      <c r="X148" s="4"/>
      <c r="Y148" s="4"/>
      <c r="Z148" s="35"/>
      <c r="AB148" s="4"/>
      <c r="AC148" s="4"/>
      <c r="AD148" s="4"/>
      <c r="AE148" s="4"/>
      <c r="AF148" s="35"/>
    </row>
    <row r="149" spans="1:32" ht="90" customHeight="1">
      <c r="A149" s="28" t="s">
        <v>586</v>
      </c>
      <c r="B149" s="30" t="s">
        <v>587</v>
      </c>
      <c r="C149" s="8" t="s">
        <v>588</v>
      </c>
      <c r="D149" s="197" t="s">
        <v>31</v>
      </c>
      <c r="E149" s="198" t="s">
        <v>31</v>
      </c>
      <c r="F149" s="198" t="s">
        <v>31</v>
      </c>
      <c r="G149" s="198" t="s">
        <v>31</v>
      </c>
      <c r="H149" s="198" t="s">
        <v>31</v>
      </c>
      <c r="I149" s="199" t="s">
        <v>31</v>
      </c>
      <c r="J149" s="6"/>
      <c r="K149" s="250" t="s">
        <v>589</v>
      </c>
      <c r="L149" s="216"/>
      <c r="M149" s="217"/>
      <c r="N149" s="218"/>
      <c r="O149" s="178"/>
      <c r="P149" s="6"/>
      <c r="Q149" s="4"/>
      <c r="R149" s="4"/>
      <c r="S149" s="4"/>
      <c r="T149" s="4"/>
      <c r="U149" s="4"/>
      <c r="V149" s="4"/>
      <c r="W149" s="4"/>
      <c r="X149" s="4"/>
      <c r="Y149" s="4"/>
      <c r="Z149" s="35"/>
      <c r="AB149" s="4"/>
      <c r="AC149" s="4"/>
      <c r="AD149" s="4"/>
      <c r="AE149" s="4"/>
      <c r="AF149" s="35"/>
    </row>
    <row r="150" spans="1:32" ht="90" customHeight="1">
      <c r="A150" s="28" t="s">
        <v>586</v>
      </c>
      <c r="B150" s="30" t="s">
        <v>587</v>
      </c>
      <c r="C150" s="8" t="s">
        <v>590</v>
      </c>
      <c r="D150" s="197" t="s">
        <v>31</v>
      </c>
      <c r="E150" s="198" t="s">
        <v>31</v>
      </c>
      <c r="F150" s="198" t="s">
        <v>31</v>
      </c>
      <c r="G150" s="198" t="s">
        <v>31</v>
      </c>
      <c r="H150" s="198" t="s">
        <v>31</v>
      </c>
      <c r="I150" s="199" t="s">
        <v>35</v>
      </c>
      <c r="J150" s="6"/>
      <c r="K150" s="33" t="s">
        <v>591</v>
      </c>
      <c r="L150" s="216"/>
      <c r="M150" s="217"/>
      <c r="N150" s="218"/>
      <c r="O150" s="178"/>
      <c r="P150" s="6"/>
      <c r="Q150" s="4"/>
      <c r="R150" s="4"/>
      <c r="S150" s="4"/>
      <c r="T150" s="4"/>
      <c r="U150" s="4"/>
      <c r="V150" s="4"/>
      <c r="W150" s="4"/>
      <c r="X150" s="4"/>
      <c r="Y150" s="4"/>
      <c r="Z150" s="35"/>
      <c r="AB150" s="4"/>
      <c r="AC150" s="4"/>
      <c r="AD150" s="4"/>
      <c r="AE150" s="4"/>
      <c r="AF150" s="35"/>
    </row>
    <row r="151" spans="1:32" ht="90" customHeight="1">
      <c r="A151" s="28" t="s">
        <v>586</v>
      </c>
      <c r="B151" s="30" t="s">
        <v>587</v>
      </c>
      <c r="C151" s="8" t="s">
        <v>592</v>
      </c>
      <c r="D151" s="197" t="s">
        <v>31</v>
      </c>
      <c r="E151" s="198" t="s">
        <v>31</v>
      </c>
      <c r="F151" s="198" t="s">
        <v>31</v>
      </c>
      <c r="G151" s="198" t="s">
        <v>31</v>
      </c>
      <c r="H151" s="198" t="s">
        <v>31</v>
      </c>
      <c r="I151" s="199" t="s">
        <v>31</v>
      </c>
      <c r="J151" s="6"/>
      <c r="K151" s="250" t="s">
        <v>593</v>
      </c>
      <c r="L151" s="216"/>
      <c r="M151" s="217"/>
      <c r="N151" s="218"/>
      <c r="O151" s="178"/>
      <c r="P151" s="6"/>
      <c r="Q151" s="4"/>
      <c r="R151" s="4"/>
      <c r="S151" s="4"/>
      <c r="T151" s="4"/>
      <c r="U151" s="4"/>
      <c r="V151" s="4"/>
      <c r="W151" s="4"/>
      <c r="X151" s="4"/>
      <c r="Y151" s="4"/>
      <c r="Z151" s="35"/>
      <c r="AB151" s="4"/>
      <c r="AC151" s="4"/>
      <c r="AD151" s="4"/>
      <c r="AE151" s="4"/>
      <c r="AF151" s="35"/>
    </row>
    <row r="152" spans="1:32" ht="90" customHeight="1">
      <c r="A152" s="28" t="s">
        <v>586</v>
      </c>
      <c r="B152" s="30" t="s">
        <v>587</v>
      </c>
      <c r="C152" s="8" t="s">
        <v>594</v>
      </c>
      <c r="D152" s="197" t="s">
        <v>31</v>
      </c>
      <c r="E152" s="198" t="s">
        <v>31</v>
      </c>
      <c r="F152" s="198" t="s">
        <v>31</v>
      </c>
      <c r="G152" s="198" t="s">
        <v>31</v>
      </c>
      <c r="H152" s="198" t="s">
        <v>31</v>
      </c>
      <c r="I152" s="199" t="s">
        <v>31</v>
      </c>
      <c r="J152" s="6"/>
      <c r="K152" s="33" t="s">
        <v>595</v>
      </c>
      <c r="L152" s="216"/>
      <c r="M152" s="217"/>
      <c r="N152" s="218"/>
      <c r="O152" s="178"/>
      <c r="P152" s="6"/>
      <c r="Q152" s="4"/>
      <c r="R152" s="4"/>
      <c r="S152" s="4"/>
      <c r="T152" s="4"/>
      <c r="U152" s="4"/>
      <c r="V152" s="4"/>
      <c r="W152" s="4"/>
      <c r="X152" s="4"/>
      <c r="Y152" s="4"/>
      <c r="Z152" s="35"/>
      <c r="AB152" s="4"/>
      <c r="AC152" s="4"/>
      <c r="AD152" s="4"/>
      <c r="AE152" s="4"/>
      <c r="AF152" s="35"/>
    </row>
    <row r="153" spans="1:32" ht="90" customHeight="1">
      <c r="A153" s="28" t="s">
        <v>586</v>
      </c>
      <c r="B153" s="30" t="s">
        <v>587</v>
      </c>
      <c r="C153" s="8" t="s">
        <v>596</v>
      </c>
      <c r="D153" s="197" t="s">
        <v>31</v>
      </c>
      <c r="E153" s="198" t="s">
        <v>31</v>
      </c>
      <c r="F153" s="198" t="s">
        <v>31</v>
      </c>
      <c r="G153" s="198" t="s">
        <v>31</v>
      </c>
      <c r="H153" s="198" t="s">
        <v>31</v>
      </c>
      <c r="I153" s="199" t="s">
        <v>31</v>
      </c>
      <c r="J153" s="249"/>
      <c r="K153" s="250" t="s">
        <v>597</v>
      </c>
      <c r="L153" s="216"/>
      <c r="M153" s="217"/>
      <c r="N153" s="218"/>
      <c r="O153" s="178"/>
      <c r="P153" s="6"/>
      <c r="Q153" s="4"/>
      <c r="R153" s="4"/>
      <c r="S153" s="4"/>
      <c r="T153" s="4"/>
      <c r="U153" s="4"/>
      <c r="V153" s="4"/>
      <c r="W153" s="4"/>
      <c r="X153" s="4"/>
      <c r="Y153" s="4"/>
      <c r="Z153" s="35"/>
      <c r="AB153" s="4"/>
      <c r="AC153" s="4"/>
      <c r="AD153" s="4"/>
      <c r="AE153" s="4"/>
      <c r="AF153" s="35"/>
    </row>
    <row r="154" spans="1:32" ht="90" customHeight="1">
      <c r="A154" s="28" t="s">
        <v>586</v>
      </c>
      <c r="B154" s="30" t="s">
        <v>587</v>
      </c>
      <c r="C154" s="8" t="s">
        <v>598</v>
      </c>
      <c r="D154" s="197" t="s">
        <v>31</v>
      </c>
      <c r="E154" s="198" t="s">
        <v>31</v>
      </c>
      <c r="F154" s="198" t="s">
        <v>31</v>
      </c>
      <c r="G154" s="198" t="s">
        <v>31</v>
      </c>
      <c r="H154" s="198" t="s">
        <v>31</v>
      </c>
      <c r="I154" s="199" t="s">
        <v>31</v>
      </c>
      <c r="J154" s="6"/>
      <c r="K154" s="250" t="s">
        <v>599</v>
      </c>
      <c r="L154" s="216"/>
      <c r="M154" s="217"/>
      <c r="N154" s="218"/>
      <c r="O154" s="178"/>
      <c r="P154" s="6"/>
      <c r="Q154" s="4"/>
      <c r="R154" s="4"/>
      <c r="S154" s="4"/>
      <c r="T154" s="4"/>
      <c r="U154" s="4"/>
      <c r="V154" s="4"/>
      <c r="W154" s="4"/>
      <c r="X154" s="4"/>
      <c r="Y154" s="4"/>
      <c r="Z154" s="35"/>
      <c r="AB154" s="4"/>
      <c r="AC154" s="4"/>
      <c r="AD154" s="4"/>
      <c r="AE154" s="4"/>
      <c r="AF154" s="35"/>
    </row>
    <row r="155" spans="1:32" ht="90" customHeight="1">
      <c r="A155" s="28" t="s">
        <v>586</v>
      </c>
      <c r="B155" s="30" t="s">
        <v>587</v>
      </c>
      <c r="C155" s="8" t="s">
        <v>600</v>
      </c>
      <c r="D155" s="197" t="s">
        <v>31</v>
      </c>
      <c r="E155" s="198" t="s">
        <v>31</v>
      </c>
      <c r="F155" s="198" t="s">
        <v>31</v>
      </c>
      <c r="G155" s="198" t="s">
        <v>31</v>
      </c>
      <c r="H155" s="198" t="s">
        <v>31</v>
      </c>
      <c r="I155" s="199" t="s">
        <v>31</v>
      </c>
      <c r="J155" s="6"/>
      <c r="K155" s="33" t="s">
        <v>601</v>
      </c>
      <c r="L155" s="216"/>
      <c r="M155" s="217"/>
      <c r="N155" s="218"/>
      <c r="O155" s="178"/>
      <c r="P155" s="6"/>
      <c r="Q155" s="4"/>
      <c r="R155" s="4"/>
      <c r="S155" s="4"/>
      <c r="T155" s="4"/>
      <c r="U155" s="4"/>
      <c r="V155" s="4"/>
      <c r="W155" s="4"/>
      <c r="X155" s="4"/>
      <c r="Y155" s="4"/>
      <c r="Z155" s="35"/>
      <c r="AB155" s="4"/>
      <c r="AC155" s="4"/>
      <c r="AD155" s="4"/>
      <c r="AE155" s="4"/>
      <c r="AF155" s="35"/>
    </row>
    <row r="156" spans="1:32" ht="90" customHeight="1">
      <c r="A156" s="28" t="s">
        <v>586</v>
      </c>
      <c r="B156" s="30" t="s">
        <v>587</v>
      </c>
      <c r="C156" s="8" t="s">
        <v>602</v>
      </c>
      <c r="D156" s="197" t="s">
        <v>31</v>
      </c>
      <c r="E156" s="198" t="s">
        <v>31</v>
      </c>
      <c r="F156" s="198" t="s">
        <v>31</v>
      </c>
      <c r="G156" s="198" t="s">
        <v>31</v>
      </c>
      <c r="H156" s="198" t="s">
        <v>31</v>
      </c>
      <c r="I156" s="199" t="s">
        <v>35</v>
      </c>
      <c r="J156" s="6"/>
      <c r="K156" s="33" t="s">
        <v>603</v>
      </c>
      <c r="L156" s="216"/>
      <c r="M156" s="217"/>
      <c r="N156" s="218"/>
      <c r="O156" s="178"/>
      <c r="P156" s="6"/>
      <c r="Q156" s="4"/>
      <c r="R156" s="4"/>
      <c r="S156" s="4"/>
      <c r="T156" s="4"/>
      <c r="U156" s="4"/>
      <c r="V156" s="4"/>
      <c r="W156" s="4"/>
      <c r="X156" s="4"/>
      <c r="Y156" s="4"/>
      <c r="Z156" s="35"/>
      <c r="AB156" s="4"/>
      <c r="AC156" s="4"/>
      <c r="AD156" s="4"/>
      <c r="AE156" s="4"/>
      <c r="AF156" s="35"/>
    </row>
    <row r="157" spans="1:32" ht="90" customHeight="1">
      <c r="A157" s="28" t="s">
        <v>604</v>
      </c>
      <c r="B157" s="30" t="s">
        <v>605</v>
      </c>
      <c r="C157" s="8" t="s">
        <v>606</v>
      </c>
      <c r="D157" s="197" t="s">
        <v>31</v>
      </c>
      <c r="E157" s="198" t="s">
        <v>31</v>
      </c>
      <c r="F157" s="198" t="s">
        <v>31</v>
      </c>
      <c r="G157" s="198" t="s">
        <v>31</v>
      </c>
      <c r="H157" s="198" t="s">
        <v>31</v>
      </c>
      <c r="I157" s="199" t="s">
        <v>31</v>
      </c>
      <c r="J157" s="6"/>
      <c r="K157" s="33" t="s">
        <v>144</v>
      </c>
      <c r="L157" s="216"/>
      <c r="M157" s="217"/>
      <c r="N157" s="218"/>
      <c r="O157" s="178"/>
      <c r="P157" s="6"/>
      <c r="Q157" s="4"/>
      <c r="R157" s="4"/>
      <c r="S157" s="4"/>
      <c r="T157" s="4"/>
      <c r="U157" s="4"/>
      <c r="V157" s="4"/>
      <c r="W157" s="4"/>
      <c r="X157" s="4"/>
      <c r="Y157" s="4"/>
      <c r="Z157" s="35"/>
      <c r="AB157" s="4"/>
      <c r="AC157" s="4"/>
      <c r="AD157" s="4"/>
      <c r="AE157" s="4"/>
      <c r="AF157" s="35"/>
    </row>
    <row r="158" spans="1:32" ht="90" customHeight="1">
      <c r="A158" s="28" t="s">
        <v>607</v>
      </c>
      <c r="B158" s="30" t="s">
        <v>608</v>
      </c>
      <c r="C158" s="8" t="s">
        <v>609</v>
      </c>
      <c r="D158" s="197" t="s">
        <v>31</v>
      </c>
      <c r="E158" s="198" t="s">
        <v>31</v>
      </c>
      <c r="F158" s="198" t="s">
        <v>31</v>
      </c>
      <c r="G158" s="198" t="s">
        <v>31</v>
      </c>
      <c r="H158" s="198" t="s">
        <v>31</v>
      </c>
      <c r="I158" s="199" t="s">
        <v>31</v>
      </c>
      <c r="J158" s="6" t="s">
        <v>610</v>
      </c>
      <c r="K158" s="33" t="s">
        <v>611</v>
      </c>
      <c r="L158" s="216"/>
      <c r="M158" s="217"/>
      <c r="N158" s="218"/>
      <c r="O158" s="178"/>
      <c r="P158" s="6"/>
      <c r="Q158" s="4"/>
      <c r="R158" s="4"/>
      <c r="S158" s="4"/>
      <c r="T158" s="4"/>
      <c r="U158" s="4"/>
      <c r="V158" s="4"/>
      <c r="W158" s="4"/>
      <c r="X158" s="4"/>
      <c r="Y158" s="4"/>
      <c r="Z158" s="35"/>
      <c r="AB158" s="4"/>
      <c r="AC158" s="4"/>
      <c r="AD158" s="4"/>
      <c r="AE158" s="4"/>
      <c r="AF158" s="35"/>
    </row>
    <row r="159" spans="1:32" ht="90" customHeight="1">
      <c r="A159" s="28" t="s">
        <v>612</v>
      </c>
      <c r="B159" s="30" t="s">
        <v>613</v>
      </c>
      <c r="C159" s="8" t="s">
        <v>614</v>
      </c>
      <c r="D159" s="197" t="s">
        <v>31</v>
      </c>
      <c r="E159" s="198" t="s">
        <v>31</v>
      </c>
      <c r="F159" s="198" t="s">
        <v>31</v>
      </c>
      <c r="G159" s="198" t="s">
        <v>31</v>
      </c>
      <c r="H159" s="198" t="s">
        <v>31</v>
      </c>
      <c r="I159" s="199" t="s">
        <v>31</v>
      </c>
      <c r="J159" s="34"/>
      <c r="K159" s="250" t="s">
        <v>615</v>
      </c>
      <c r="L159" s="216"/>
      <c r="M159" s="217"/>
      <c r="N159" s="218"/>
      <c r="O159" s="178"/>
      <c r="P159" s="6"/>
      <c r="Q159" s="4"/>
      <c r="R159" s="4"/>
      <c r="S159" s="4"/>
      <c r="T159" s="4"/>
      <c r="U159" s="4"/>
      <c r="V159" s="4"/>
      <c r="W159" s="4"/>
      <c r="X159" s="4"/>
      <c r="Y159" s="4"/>
      <c r="Z159" s="35"/>
      <c r="AB159" s="4"/>
      <c r="AC159" s="4"/>
      <c r="AD159" s="4"/>
      <c r="AE159" s="4"/>
      <c r="AF159" s="35"/>
    </row>
    <row r="160" spans="1:32" ht="90" customHeight="1">
      <c r="A160" s="28" t="s">
        <v>616</v>
      </c>
      <c r="B160" s="30" t="s">
        <v>617</v>
      </c>
      <c r="C160" s="8" t="s">
        <v>618</v>
      </c>
      <c r="D160" s="197" t="s">
        <v>31</v>
      </c>
      <c r="E160" s="198" t="s">
        <v>31</v>
      </c>
      <c r="F160" s="198" t="s">
        <v>31</v>
      </c>
      <c r="G160" s="198" t="s">
        <v>31</v>
      </c>
      <c r="H160" s="198" t="s">
        <v>31</v>
      </c>
      <c r="I160" s="199" t="s">
        <v>35</v>
      </c>
      <c r="J160" s="6" t="s">
        <v>619</v>
      </c>
      <c r="K160" s="33" t="s">
        <v>620</v>
      </c>
      <c r="L160" s="216"/>
      <c r="M160" s="217"/>
      <c r="N160" s="218"/>
      <c r="O160" s="178"/>
      <c r="P160" s="6"/>
      <c r="Q160" s="4"/>
      <c r="R160" s="4"/>
      <c r="S160" s="4"/>
      <c r="T160" s="4"/>
      <c r="U160" s="4"/>
      <c r="V160" s="4"/>
      <c r="W160" s="4"/>
      <c r="X160" s="4"/>
      <c r="Y160" s="4"/>
      <c r="Z160" s="35"/>
      <c r="AB160" s="4"/>
      <c r="AC160" s="4"/>
      <c r="AD160" s="4"/>
      <c r="AE160" s="4"/>
      <c r="AF160" s="35"/>
    </row>
    <row r="161" spans="1:32" ht="90" customHeight="1">
      <c r="A161" s="28" t="s">
        <v>616</v>
      </c>
      <c r="B161" s="30" t="s">
        <v>617</v>
      </c>
      <c r="C161" s="9" t="s">
        <v>621</v>
      </c>
      <c r="D161" s="197" t="s">
        <v>31</v>
      </c>
      <c r="E161" s="198" t="s">
        <v>31</v>
      </c>
      <c r="F161" s="198" t="s">
        <v>35</v>
      </c>
      <c r="G161" s="198" t="s">
        <v>31</v>
      </c>
      <c r="H161" s="198" t="s">
        <v>31</v>
      </c>
      <c r="I161" s="199" t="s">
        <v>31</v>
      </c>
      <c r="J161" s="6" t="s">
        <v>622</v>
      </c>
      <c r="K161" s="250" t="s">
        <v>623</v>
      </c>
      <c r="L161" s="216"/>
      <c r="M161" s="217"/>
      <c r="N161" s="218"/>
      <c r="O161" s="178"/>
      <c r="P161" s="6"/>
      <c r="Q161" s="4"/>
      <c r="R161" s="4"/>
      <c r="S161" s="4"/>
      <c r="T161" s="4"/>
      <c r="U161" s="4"/>
      <c r="V161" s="4"/>
      <c r="W161" s="4"/>
      <c r="X161" s="4"/>
      <c r="Y161" s="4"/>
      <c r="Z161" s="35"/>
      <c r="AB161" s="4"/>
      <c r="AC161" s="4"/>
      <c r="AD161" s="4"/>
      <c r="AE161" s="4"/>
      <c r="AF161" s="35"/>
    </row>
    <row r="162" spans="1:32" ht="90" customHeight="1">
      <c r="A162" s="28" t="s">
        <v>616</v>
      </c>
      <c r="B162" s="30" t="s">
        <v>617</v>
      </c>
      <c r="C162" s="8" t="s">
        <v>624</v>
      </c>
      <c r="D162" s="197" t="s">
        <v>31</v>
      </c>
      <c r="E162" s="198" t="s">
        <v>31</v>
      </c>
      <c r="F162" s="198" t="s">
        <v>35</v>
      </c>
      <c r="G162" s="198" t="s">
        <v>31</v>
      </c>
      <c r="H162" s="198" t="s">
        <v>31</v>
      </c>
      <c r="I162" s="199" t="s">
        <v>31</v>
      </c>
      <c r="J162" s="6"/>
      <c r="K162" s="176" t="s">
        <v>625</v>
      </c>
      <c r="L162" s="216"/>
      <c r="M162" s="217"/>
      <c r="N162" s="218"/>
      <c r="O162" s="178"/>
      <c r="P162" s="6" t="s">
        <v>626</v>
      </c>
      <c r="Q162" s="4" t="s">
        <v>176</v>
      </c>
      <c r="R162" s="1" t="s">
        <v>177</v>
      </c>
      <c r="S162" s="4" t="s">
        <v>627</v>
      </c>
      <c r="T162" s="4">
        <v>8</v>
      </c>
      <c r="U162" s="1">
        <v>8</v>
      </c>
      <c r="V162" s="4"/>
      <c r="W162" s="4"/>
      <c r="X162" s="4"/>
      <c r="Y162" s="4"/>
      <c r="Z162" s="1"/>
      <c r="AB162" s="4"/>
      <c r="AC162" s="4"/>
      <c r="AD162" s="4"/>
      <c r="AE162" s="4"/>
      <c r="AF162" s="1"/>
    </row>
    <row r="163" spans="1:32" ht="90" customHeight="1">
      <c r="A163" s="28" t="s">
        <v>616</v>
      </c>
      <c r="B163" s="30" t="s">
        <v>617</v>
      </c>
      <c r="C163" s="9" t="s">
        <v>628</v>
      </c>
      <c r="D163" s="197" t="s">
        <v>31</v>
      </c>
      <c r="E163" s="198" t="s">
        <v>31</v>
      </c>
      <c r="F163" s="198" t="s">
        <v>35</v>
      </c>
      <c r="G163" s="198" t="s">
        <v>31</v>
      </c>
      <c r="H163" s="198" t="s">
        <v>31</v>
      </c>
      <c r="I163" s="199" t="s">
        <v>31</v>
      </c>
      <c r="J163" s="6"/>
      <c r="K163" s="250" t="s">
        <v>629</v>
      </c>
      <c r="L163" s="216"/>
      <c r="M163" s="217"/>
      <c r="N163" s="218"/>
      <c r="O163" s="178"/>
      <c r="P163" s="6"/>
      <c r="Q163" s="4"/>
      <c r="R163" s="4"/>
      <c r="S163" s="4"/>
      <c r="T163" s="4"/>
      <c r="U163" s="4"/>
      <c r="V163" s="4"/>
      <c r="W163" s="4"/>
      <c r="X163" s="4"/>
      <c r="Y163" s="4"/>
      <c r="Z163" s="35"/>
      <c r="AB163" s="4"/>
      <c r="AC163" s="4"/>
      <c r="AD163" s="4"/>
      <c r="AE163" s="4"/>
      <c r="AF163" s="35"/>
    </row>
    <row r="164" spans="1:32" ht="90" customHeight="1">
      <c r="A164" s="28" t="s">
        <v>616</v>
      </c>
      <c r="B164" s="30" t="s">
        <v>617</v>
      </c>
      <c r="C164" s="8" t="s">
        <v>630</v>
      </c>
      <c r="D164" s="197" t="s">
        <v>31</v>
      </c>
      <c r="E164" s="198" t="s">
        <v>31</v>
      </c>
      <c r="F164" s="198" t="s">
        <v>35</v>
      </c>
      <c r="G164" s="198" t="s">
        <v>35</v>
      </c>
      <c r="H164" s="198" t="s">
        <v>35</v>
      </c>
      <c r="I164" s="199" t="s">
        <v>31</v>
      </c>
      <c r="J164" s="6" t="s">
        <v>169</v>
      </c>
      <c r="K164" s="33" t="s">
        <v>631</v>
      </c>
      <c r="L164" s="216"/>
      <c r="M164" s="217"/>
      <c r="N164" s="218"/>
      <c r="O164" s="178"/>
      <c r="P164" s="6"/>
      <c r="Q164" s="4"/>
      <c r="R164" s="4"/>
      <c r="S164" s="4"/>
      <c r="T164" s="4"/>
      <c r="U164" s="4"/>
      <c r="V164" s="4"/>
      <c r="W164" s="4"/>
      <c r="X164" s="4"/>
      <c r="Y164" s="4"/>
      <c r="Z164" s="35"/>
      <c r="AB164" s="4"/>
      <c r="AC164" s="4"/>
      <c r="AD164" s="4"/>
      <c r="AE164" s="4"/>
      <c r="AF164" s="35"/>
    </row>
    <row r="165" spans="1:32" ht="90" customHeight="1">
      <c r="A165" s="28" t="s">
        <v>616</v>
      </c>
      <c r="B165" s="30" t="s">
        <v>617</v>
      </c>
      <c r="C165" s="9" t="s">
        <v>632</v>
      </c>
      <c r="D165" s="197" t="s">
        <v>35</v>
      </c>
      <c r="E165" s="198" t="s">
        <v>35</v>
      </c>
      <c r="F165" s="198" t="s">
        <v>35</v>
      </c>
      <c r="G165" s="198" t="s">
        <v>31</v>
      </c>
      <c r="H165" s="198" t="s">
        <v>35</v>
      </c>
      <c r="I165" s="199" t="s">
        <v>35</v>
      </c>
      <c r="J165" s="6"/>
      <c r="K165" s="33" t="s">
        <v>633</v>
      </c>
      <c r="L165" s="216"/>
      <c r="M165" s="217"/>
      <c r="N165" s="218"/>
      <c r="O165" s="178"/>
      <c r="P165" s="6"/>
      <c r="Q165" s="4"/>
      <c r="R165" s="4"/>
      <c r="S165" s="4"/>
      <c r="T165" s="4"/>
      <c r="U165" s="4"/>
      <c r="V165" s="4"/>
      <c r="W165" s="4"/>
      <c r="X165" s="4"/>
      <c r="Y165" s="4"/>
      <c r="Z165" s="35"/>
      <c r="AB165" s="4"/>
      <c r="AC165" s="4"/>
      <c r="AD165" s="4"/>
      <c r="AE165" s="4"/>
      <c r="AF165" s="35"/>
    </row>
    <row r="166" spans="1:32" ht="90" customHeight="1">
      <c r="A166" s="28" t="s">
        <v>616</v>
      </c>
      <c r="B166" s="30" t="s">
        <v>617</v>
      </c>
      <c r="C166" s="8" t="s">
        <v>634</v>
      </c>
      <c r="D166" s="197" t="s">
        <v>35</v>
      </c>
      <c r="E166" s="198" t="s">
        <v>35</v>
      </c>
      <c r="F166" s="198" t="s">
        <v>31</v>
      </c>
      <c r="G166" s="198" t="s">
        <v>35</v>
      </c>
      <c r="H166" s="198" t="s">
        <v>35</v>
      </c>
      <c r="I166" s="199" t="s">
        <v>35</v>
      </c>
      <c r="J166" s="6"/>
      <c r="K166" s="33" t="s">
        <v>635</v>
      </c>
      <c r="L166" s="216"/>
      <c r="M166" s="217"/>
      <c r="N166" s="218"/>
      <c r="O166" s="178"/>
      <c r="P166" s="6"/>
      <c r="Q166" s="4"/>
      <c r="R166" s="4"/>
      <c r="S166" s="4"/>
      <c r="T166" s="4"/>
      <c r="U166" s="4"/>
      <c r="V166" s="4"/>
      <c r="W166" s="4"/>
      <c r="X166" s="4"/>
      <c r="Y166" s="4"/>
      <c r="Z166" s="35"/>
      <c r="AB166" s="4"/>
      <c r="AC166" s="4"/>
      <c r="AD166" s="4"/>
      <c r="AE166" s="4"/>
      <c r="AF166" s="35"/>
    </row>
    <row r="167" spans="1:32" ht="90" customHeight="1">
      <c r="A167" s="28" t="s">
        <v>616</v>
      </c>
      <c r="B167" s="30" t="s">
        <v>617</v>
      </c>
      <c r="C167" s="9" t="s">
        <v>636</v>
      </c>
      <c r="D167" s="197" t="s">
        <v>31</v>
      </c>
      <c r="E167" s="198" t="s">
        <v>31</v>
      </c>
      <c r="F167" s="198" t="s">
        <v>31</v>
      </c>
      <c r="G167" s="198" t="s">
        <v>31</v>
      </c>
      <c r="H167" s="198" t="s">
        <v>31</v>
      </c>
      <c r="I167" s="199" t="s">
        <v>31</v>
      </c>
      <c r="J167" s="6"/>
      <c r="K167" s="33" t="s">
        <v>637</v>
      </c>
      <c r="L167" s="216"/>
      <c r="M167" s="217"/>
      <c r="N167" s="218"/>
      <c r="O167" s="178"/>
      <c r="P167" s="6"/>
      <c r="Q167" s="4"/>
      <c r="R167" s="4"/>
      <c r="S167" s="4"/>
      <c r="T167" s="4"/>
      <c r="U167" s="4"/>
      <c r="V167" s="4"/>
      <c r="W167" s="4"/>
      <c r="X167" s="4"/>
      <c r="Y167" s="4"/>
      <c r="Z167" s="35"/>
      <c r="AB167" s="4"/>
      <c r="AC167" s="4"/>
      <c r="AD167" s="4"/>
      <c r="AE167" s="4"/>
      <c r="AF167" s="35"/>
    </row>
    <row r="168" spans="1:32" ht="90" customHeight="1">
      <c r="A168" s="28" t="s">
        <v>616</v>
      </c>
      <c r="B168" s="30" t="s">
        <v>617</v>
      </c>
      <c r="C168" s="8" t="s">
        <v>638</v>
      </c>
      <c r="D168" s="197" t="s">
        <v>31</v>
      </c>
      <c r="E168" s="198" t="s">
        <v>31</v>
      </c>
      <c r="F168" s="198" t="s">
        <v>31</v>
      </c>
      <c r="G168" s="198" t="s">
        <v>31</v>
      </c>
      <c r="H168" s="198" t="s">
        <v>31</v>
      </c>
      <c r="I168" s="199" t="s">
        <v>31</v>
      </c>
      <c r="J168" s="6"/>
      <c r="K168" s="33" t="s">
        <v>639</v>
      </c>
      <c r="L168" s="216"/>
      <c r="M168" s="217"/>
      <c r="N168" s="218"/>
      <c r="O168" s="178"/>
      <c r="P168" s="6"/>
      <c r="Q168" s="4"/>
      <c r="R168" s="4"/>
      <c r="S168" s="4"/>
      <c r="T168" s="4"/>
      <c r="U168" s="4"/>
      <c r="V168" s="4"/>
      <c r="W168" s="4"/>
      <c r="X168" s="4"/>
      <c r="Y168" s="4"/>
      <c r="Z168" s="35"/>
      <c r="AB168" s="4"/>
      <c r="AC168" s="4"/>
      <c r="AD168" s="4"/>
      <c r="AE168" s="4"/>
      <c r="AF168" s="35"/>
    </row>
    <row r="169" spans="1:32" ht="90" customHeight="1">
      <c r="A169" s="28" t="s">
        <v>616</v>
      </c>
      <c r="B169" s="30" t="s">
        <v>617</v>
      </c>
      <c r="C169" s="9" t="s">
        <v>640</v>
      </c>
      <c r="D169" s="197" t="s">
        <v>31</v>
      </c>
      <c r="E169" s="198" t="s">
        <v>31</v>
      </c>
      <c r="F169" s="198" t="s">
        <v>31</v>
      </c>
      <c r="G169" s="198" t="s">
        <v>31</v>
      </c>
      <c r="H169" s="198" t="s">
        <v>31</v>
      </c>
      <c r="I169" s="199" t="s">
        <v>31</v>
      </c>
      <c r="J169" s="6"/>
      <c r="K169" s="250" t="s">
        <v>641</v>
      </c>
      <c r="L169" s="216"/>
      <c r="M169" s="217"/>
      <c r="N169" s="218"/>
      <c r="O169" s="178"/>
      <c r="P169" s="6" t="s">
        <v>642</v>
      </c>
      <c r="Q169" s="4" t="s">
        <v>381</v>
      </c>
      <c r="R169" s="4" t="s">
        <v>382</v>
      </c>
      <c r="S169" s="4"/>
      <c r="T169" s="4">
        <v>6</v>
      </c>
      <c r="U169" s="4">
        <v>6</v>
      </c>
      <c r="V169" s="4"/>
      <c r="W169" s="4"/>
      <c r="X169" s="4"/>
      <c r="Y169" s="4"/>
      <c r="Z169" s="35"/>
      <c r="AB169" s="4"/>
      <c r="AC169" s="4"/>
      <c r="AD169" s="4"/>
      <c r="AE169" s="4"/>
      <c r="AF169" s="35"/>
    </row>
    <row r="170" spans="1:32" ht="90" customHeight="1">
      <c r="A170" s="28" t="s">
        <v>616</v>
      </c>
      <c r="B170" s="30" t="s">
        <v>617</v>
      </c>
      <c r="C170" s="8" t="s">
        <v>643</v>
      </c>
      <c r="D170" s="197" t="s">
        <v>31</v>
      </c>
      <c r="E170" s="198" t="s">
        <v>31</v>
      </c>
      <c r="F170" s="198" t="s">
        <v>35</v>
      </c>
      <c r="G170" s="198" t="s">
        <v>35</v>
      </c>
      <c r="H170" s="198" t="s">
        <v>35</v>
      </c>
      <c r="I170" s="199" t="s">
        <v>31</v>
      </c>
      <c r="J170" s="6"/>
      <c r="K170" s="250" t="s">
        <v>644</v>
      </c>
      <c r="L170" s="216"/>
      <c r="M170" s="217"/>
      <c r="N170" s="218"/>
      <c r="O170" s="178"/>
      <c r="P170" s="6"/>
      <c r="Q170" s="4"/>
      <c r="R170" s="4"/>
      <c r="S170" s="4"/>
      <c r="T170" s="4"/>
      <c r="U170" s="4"/>
      <c r="V170" s="4"/>
      <c r="W170" s="4"/>
      <c r="X170" s="4"/>
      <c r="Y170" s="4"/>
      <c r="Z170" s="35"/>
      <c r="AB170" s="4"/>
      <c r="AC170" s="4"/>
      <c r="AD170" s="4"/>
      <c r="AE170" s="4"/>
      <c r="AF170" s="35"/>
    </row>
    <row r="171" spans="1:32" ht="90" customHeight="1">
      <c r="A171" s="28" t="s">
        <v>616</v>
      </c>
      <c r="B171" s="30" t="s">
        <v>617</v>
      </c>
      <c r="C171" s="8" t="s">
        <v>645</v>
      </c>
      <c r="D171" s="197" t="s">
        <v>31</v>
      </c>
      <c r="E171" s="198" t="s">
        <v>31</v>
      </c>
      <c r="F171" s="198" t="s">
        <v>31</v>
      </c>
      <c r="G171" s="198" t="s">
        <v>31</v>
      </c>
      <c r="H171" s="198" t="s">
        <v>31</v>
      </c>
      <c r="I171" s="199" t="s">
        <v>31</v>
      </c>
      <c r="J171" s="249"/>
      <c r="K171" s="250" t="s">
        <v>646</v>
      </c>
      <c r="L171" s="216"/>
      <c r="M171" s="217"/>
      <c r="N171" s="218"/>
      <c r="O171" s="178"/>
      <c r="P171" s="6"/>
      <c r="Q171" s="4"/>
      <c r="R171" s="4"/>
      <c r="S171" s="4"/>
      <c r="T171" s="4"/>
      <c r="U171" s="4"/>
      <c r="V171" s="4" t="s">
        <v>647</v>
      </c>
      <c r="W171" s="4" t="s">
        <v>153</v>
      </c>
      <c r="X171" s="4" t="s">
        <v>172</v>
      </c>
      <c r="Y171" s="4">
        <v>2</v>
      </c>
      <c r="Z171" s="35">
        <v>2</v>
      </c>
      <c r="AB171" s="4"/>
      <c r="AC171" s="4"/>
      <c r="AD171" s="4"/>
      <c r="AE171" s="4"/>
      <c r="AF171" s="35"/>
    </row>
    <row r="172" spans="1:32" ht="90" customHeight="1">
      <c r="A172" s="28" t="s">
        <v>616</v>
      </c>
      <c r="B172" s="30" t="s">
        <v>617</v>
      </c>
      <c r="C172" s="8" t="s">
        <v>648</v>
      </c>
      <c r="D172" s="197" t="s">
        <v>31</v>
      </c>
      <c r="E172" s="198" t="s">
        <v>31</v>
      </c>
      <c r="F172" s="198" t="s">
        <v>31</v>
      </c>
      <c r="G172" s="198" t="s">
        <v>31</v>
      </c>
      <c r="H172" s="198" t="s">
        <v>31</v>
      </c>
      <c r="I172" s="199" t="s">
        <v>31</v>
      </c>
      <c r="J172" s="6" t="s">
        <v>649</v>
      </c>
      <c r="K172" s="33" t="s">
        <v>650</v>
      </c>
      <c r="L172" s="216"/>
      <c r="M172" s="217"/>
      <c r="N172" s="218"/>
      <c r="O172" s="178"/>
      <c r="P172" s="6" t="s">
        <v>651</v>
      </c>
      <c r="Q172" s="4" t="s">
        <v>381</v>
      </c>
      <c r="R172" s="4" t="s">
        <v>382</v>
      </c>
      <c r="S172" s="4"/>
      <c r="T172" s="4">
        <v>6</v>
      </c>
      <c r="U172" s="4">
        <v>6</v>
      </c>
      <c r="V172" s="4"/>
      <c r="W172" s="4"/>
      <c r="X172" s="4"/>
      <c r="Y172" s="4"/>
      <c r="Z172" s="35"/>
      <c r="AB172" s="4"/>
      <c r="AC172" s="4"/>
      <c r="AD172" s="4"/>
      <c r="AE172" s="4"/>
      <c r="AF172" s="35"/>
    </row>
    <row r="173" spans="1:32" ht="90" customHeight="1">
      <c r="A173" s="28" t="s">
        <v>616</v>
      </c>
      <c r="B173" s="30" t="s">
        <v>617</v>
      </c>
      <c r="C173" s="8" t="s">
        <v>652</v>
      </c>
      <c r="D173" s="197" t="s">
        <v>31</v>
      </c>
      <c r="E173" s="198" t="s">
        <v>31</v>
      </c>
      <c r="F173" s="198" t="s">
        <v>35</v>
      </c>
      <c r="G173" s="198" t="s">
        <v>31</v>
      </c>
      <c r="H173" s="198" t="s">
        <v>31</v>
      </c>
      <c r="I173" s="199" t="s">
        <v>31</v>
      </c>
      <c r="J173" s="6"/>
      <c r="K173" s="250" t="s">
        <v>653</v>
      </c>
      <c r="L173" s="216"/>
      <c r="M173" s="217"/>
      <c r="N173" s="218"/>
      <c r="O173" s="178"/>
      <c r="P173" s="6"/>
      <c r="Q173" s="4"/>
      <c r="R173" s="4"/>
      <c r="S173" s="4"/>
      <c r="T173" s="4"/>
      <c r="U173" s="4"/>
      <c r="V173" s="4"/>
      <c r="W173" s="4"/>
      <c r="X173" s="4"/>
      <c r="Y173" s="4"/>
      <c r="Z173" s="35"/>
      <c r="AB173" s="4"/>
      <c r="AC173" s="4"/>
      <c r="AD173" s="4"/>
      <c r="AE173" s="4"/>
      <c r="AF173" s="35"/>
    </row>
    <row r="174" spans="1:32" ht="90" customHeight="1">
      <c r="A174" s="28" t="s">
        <v>654</v>
      </c>
      <c r="B174" s="30" t="s">
        <v>655</v>
      </c>
      <c r="C174" s="8" t="s">
        <v>656</v>
      </c>
      <c r="D174" s="197" t="s">
        <v>31</v>
      </c>
      <c r="E174" s="198" t="s">
        <v>31</v>
      </c>
      <c r="F174" s="198" t="s">
        <v>31</v>
      </c>
      <c r="G174" s="198" t="s">
        <v>31</v>
      </c>
      <c r="H174" s="198" t="s">
        <v>31</v>
      </c>
      <c r="I174" s="199" t="s">
        <v>31</v>
      </c>
      <c r="J174" s="6"/>
      <c r="K174" s="181" t="s">
        <v>657</v>
      </c>
      <c r="L174" s="216"/>
      <c r="M174" s="219"/>
      <c r="N174" s="220"/>
      <c r="O174" s="241"/>
      <c r="P174" s="6"/>
      <c r="Q174" s="4"/>
      <c r="R174" s="4"/>
      <c r="S174" s="4"/>
      <c r="T174" s="4"/>
      <c r="U174" s="4"/>
      <c r="V174" s="4"/>
      <c r="W174" s="4"/>
      <c r="X174" s="4"/>
      <c r="Y174" s="4"/>
      <c r="Z174" s="35"/>
      <c r="AB174" s="4"/>
      <c r="AC174" s="4"/>
      <c r="AD174" s="4"/>
      <c r="AE174" s="4"/>
      <c r="AF174" s="35"/>
    </row>
    <row r="175" spans="1:32" ht="90" customHeight="1">
      <c r="A175" s="28" t="s">
        <v>654</v>
      </c>
      <c r="B175" s="30" t="s">
        <v>655</v>
      </c>
      <c r="C175" s="8" t="s">
        <v>658</v>
      </c>
      <c r="D175" s="197" t="s">
        <v>35</v>
      </c>
      <c r="E175" s="198" t="s">
        <v>35</v>
      </c>
      <c r="F175" s="198" t="s">
        <v>35</v>
      </c>
      <c r="G175" s="198" t="s">
        <v>31</v>
      </c>
      <c r="H175" s="198" t="s">
        <v>31</v>
      </c>
      <c r="I175" s="199" t="s">
        <v>35</v>
      </c>
      <c r="J175" s="6"/>
      <c r="K175" s="255" t="s">
        <v>659</v>
      </c>
      <c r="L175" s="216"/>
      <c r="M175" s="219"/>
      <c r="N175" s="220"/>
      <c r="O175" s="241"/>
      <c r="P175" s="6"/>
      <c r="Q175" s="4"/>
      <c r="R175" s="4"/>
      <c r="S175" s="4"/>
      <c r="T175" s="4"/>
      <c r="U175" s="4"/>
      <c r="V175" s="4"/>
      <c r="W175" s="4"/>
      <c r="X175" s="4"/>
      <c r="Y175" s="4"/>
      <c r="Z175" s="35"/>
      <c r="AB175" s="4"/>
      <c r="AC175" s="4"/>
      <c r="AD175" s="4"/>
      <c r="AE175" s="4"/>
      <c r="AF175" s="35"/>
    </row>
    <row r="176" spans="1:32" ht="90" customHeight="1">
      <c r="A176" s="28" t="s">
        <v>654</v>
      </c>
      <c r="B176" s="30" t="s">
        <v>655</v>
      </c>
      <c r="C176" s="8" t="s">
        <v>660</v>
      </c>
      <c r="D176" s="197" t="s">
        <v>35</v>
      </c>
      <c r="E176" s="198" t="s">
        <v>35</v>
      </c>
      <c r="F176" s="198" t="s">
        <v>35</v>
      </c>
      <c r="G176" s="198" t="s">
        <v>31</v>
      </c>
      <c r="H176" s="198" t="s">
        <v>35</v>
      </c>
      <c r="I176" s="199" t="s">
        <v>31</v>
      </c>
      <c r="J176" s="6"/>
      <c r="K176" s="255" t="s">
        <v>661</v>
      </c>
      <c r="L176" s="216"/>
      <c r="M176" s="219"/>
      <c r="N176" s="220"/>
      <c r="O176" s="241"/>
      <c r="P176" s="6" t="s">
        <v>662</v>
      </c>
      <c r="Q176" s="4" t="s">
        <v>176</v>
      </c>
      <c r="R176" s="1" t="s">
        <v>177</v>
      </c>
      <c r="S176" s="4"/>
      <c r="T176" s="4">
        <v>8</v>
      </c>
      <c r="U176" s="1">
        <v>8</v>
      </c>
      <c r="V176" s="4"/>
      <c r="W176" s="4"/>
      <c r="X176" s="4"/>
      <c r="Y176" s="4"/>
      <c r="Z176" s="1"/>
      <c r="AB176" s="4"/>
      <c r="AC176" s="4"/>
      <c r="AD176" s="4"/>
      <c r="AE176" s="4"/>
      <c r="AF176" s="1"/>
    </row>
    <row r="177" spans="1:32" ht="90" customHeight="1">
      <c r="A177" s="28" t="s">
        <v>654</v>
      </c>
      <c r="B177" s="30" t="s">
        <v>655</v>
      </c>
      <c r="C177" s="8" t="s">
        <v>663</v>
      </c>
      <c r="D177" s="197" t="s">
        <v>31</v>
      </c>
      <c r="E177" s="198" t="s">
        <v>31</v>
      </c>
      <c r="F177" s="198" t="s">
        <v>31</v>
      </c>
      <c r="G177" s="198" t="s">
        <v>35</v>
      </c>
      <c r="H177" s="198" t="s">
        <v>31</v>
      </c>
      <c r="I177" s="199" t="s">
        <v>31</v>
      </c>
      <c r="J177" s="6" t="s">
        <v>664</v>
      </c>
      <c r="K177" s="181" t="s">
        <v>665</v>
      </c>
      <c r="L177" s="216"/>
      <c r="M177" s="219"/>
      <c r="N177" s="220"/>
      <c r="O177" s="241"/>
      <c r="P177" s="6" t="s">
        <v>666</v>
      </c>
      <c r="Q177" s="4" t="s">
        <v>343</v>
      </c>
      <c r="R177" s="4" t="s">
        <v>382</v>
      </c>
      <c r="S177" s="4" t="s">
        <v>667</v>
      </c>
      <c r="T177" s="4">
        <v>6</v>
      </c>
      <c r="U177" s="4">
        <v>6</v>
      </c>
      <c r="V177" s="4" t="s">
        <v>668</v>
      </c>
      <c r="W177" s="4" t="s">
        <v>153</v>
      </c>
      <c r="X177" s="4"/>
      <c r="Y177" s="4">
        <v>2</v>
      </c>
      <c r="Z177" s="35">
        <v>2</v>
      </c>
      <c r="AB177" s="4"/>
      <c r="AC177" s="4"/>
      <c r="AD177" s="4"/>
      <c r="AE177" s="4"/>
      <c r="AF177" s="35"/>
    </row>
    <row r="178" spans="1:32" ht="90" customHeight="1">
      <c r="A178" s="28" t="s">
        <v>654</v>
      </c>
      <c r="B178" s="30" t="s">
        <v>655</v>
      </c>
      <c r="C178" s="8" t="s">
        <v>669</v>
      </c>
      <c r="D178" s="197" t="s">
        <v>33</v>
      </c>
      <c r="E178" s="198" t="s">
        <v>33</v>
      </c>
      <c r="F178" s="198" t="s">
        <v>33</v>
      </c>
      <c r="G178" s="198" t="s">
        <v>33</v>
      </c>
      <c r="H178" s="198" t="s">
        <v>33</v>
      </c>
      <c r="I178" s="199" t="s">
        <v>33</v>
      </c>
      <c r="J178" s="6"/>
      <c r="K178" s="33" t="s">
        <v>670</v>
      </c>
      <c r="L178" s="216"/>
      <c r="M178" s="217"/>
      <c r="N178" s="218"/>
      <c r="O178" s="178"/>
      <c r="P178" s="6"/>
      <c r="Q178" s="4"/>
      <c r="R178" s="4"/>
      <c r="S178" s="4"/>
      <c r="T178" s="4"/>
      <c r="U178" s="4"/>
      <c r="V178" s="4"/>
      <c r="W178" s="4"/>
      <c r="X178" s="4"/>
      <c r="Y178" s="4"/>
      <c r="Z178" s="35"/>
      <c r="AB178" s="4"/>
      <c r="AC178" s="4"/>
      <c r="AD178" s="4"/>
      <c r="AE178" s="4"/>
      <c r="AF178" s="35"/>
    </row>
    <row r="179" spans="1:32" ht="90" customHeight="1">
      <c r="A179" s="28" t="s">
        <v>654</v>
      </c>
      <c r="B179" s="30" t="s">
        <v>655</v>
      </c>
      <c r="C179" s="8" t="s">
        <v>671</v>
      </c>
      <c r="D179" s="197" t="s">
        <v>33</v>
      </c>
      <c r="E179" s="198" t="s">
        <v>33</v>
      </c>
      <c r="F179" s="198" t="s">
        <v>33</v>
      </c>
      <c r="G179" s="198" t="s">
        <v>33</v>
      </c>
      <c r="H179" s="198" t="s">
        <v>33</v>
      </c>
      <c r="I179" s="199" t="s">
        <v>33</v>
      </c>
      <c r="J179" s="6"/>
      <c r="K179" s="33" t="s">
        <v>672</v>
      </c>
      <c r="L179" s="216"/>
      <c r="M179" s="217"/>
      <c r="N179" s="218"/>
      <c r="O179" s="178"/>
      <c r="P179" s="6"/>
      <c r="Q179" s="4"/>
      <c r="R179" s="4"/>
      <c r="S179" s="4"/>
      <c r="T179" s="4"/>
      <c r="U179" s="4"/>
      <c r="V179" s="4"/>
      <c r="W179" s="4"/>
      <c r="X179" s="4"/>
      <c r="Y179" s="4"/>
      <c r="Z179" s="35"/>
      <c r="AB179" s="4"/>
      <c r="AC179" s="4"/>
      <c r="AD179" s="4"/>
      <c r="AE179" s="4"/>
      <c r="AF179" s="35"/>
    </row>
    <row r="180" spans="1:32" ht="90" customHeight="1">
      <c r="A180" s="28" t="s">
        <v>654</v>
      </c>
      <c r="B180" s="30" t="s">
        <v>655</v>
      </c>
      <c r="C180" s="8" t="s">
        <v>673</v>
      </c>
      <c r="D180" s="197" t="s">
        <v>31</v>
      </c>
      <c r="E180" s="198" t="s">
        <v>31</v>
      </c>
      <c r="F180" s="198" t="s">
        <v>31</v>
      </c>
      <c r="G180" s="198" t="s">
        <v>31</v>
      </c>
      <c r="H180" s="198" t="s">
        <v>31</v>
      </c>
      <c r="I180" s="199" t="s">
        <v>31</v>
      </c>
      <c r="J180" s="6"/>
      <c r="K180" s="255" t="s">
        <v>674</v>
      </c>
      <c r="L180" s="216"/>
      <c r="M180" s="219"/>
      <c r="N180" s="220"/>
      <c r="O180" s="241"/>
      <c r="P180" s="6"/>
      <c r="Q180" s="4"/>
      <c r="R180" s="4"/>
      <c r="S180" s="4"/>
      <c r="T180" s="4"/>
      <c r="U180" s="4"/>
      <c r="V180" s="4"/>
      <c r="W180" s="4"/>
      <c r="X180" s="4"/>
      <c r="Y180" s="4"/>
      <c r="Z180" s="35"/>
      <c r="AB180" s="4"/>
      <c r="AC180" s="4"/>
      <c r="AD180" s="4"/>
      <c r="AE180" s="4"/>
      <c r="AF180" s="35"/>
    </row>
    <row r="181" spans="1:32" ht="90" customHeight="1">
      <c r="A181" s="28" t="s">
        <v>654</v>
      </c>
      <c r="B181" s="30" t="s">
        <v>655</v>
      </c>
      <c r="C181" s="8" t="s">
        <v>675</v>
      </c>
      <c r="D181" s="197" t="s">
        <v>31</v>
      </c>
      <c r="E181" s="198" t="s">
        <v>31</v>
      </c>
      <c r="F181" s="198" t="s">
        <v>31</v>
      </c>
      <c r="G181" s="198" t="s">
        <v>31</v>
      </c>
      <c r="H181" s="198" t="s">
        <v>31</v>
      </c>
      <c r="I181" s="199" t="s">
        <v>31</v>
      </c>
      <c r="J181" s="6"/>
      <c r="K181" s="255" t="s">
        <v>676</v>
      </c>
      <c r="L181" s="216"/>
      <c r="M181" s="219"/>
      <c r="N181" s="220"/>
      <c r="O181" s="241"/>
      <c r="P181" s="6" t="s">
        <v>677</v>
      </c>
      <c r="Q181" s="4" t="s">
        <v>176</v>
      </c>
      <c r="R181" s="1" t="s">
        <v>177</v>
      </c>
      <c r="S181" s="4"/>
      <c r="T181" s="4">
        <v>8</v>
      </c>
      <c r="U181" s="1">
        <v>8</v>
      </c>
      <c r="V181" s="4" t="s">
        <v>678</v>
      </c>
      <c r="W181" s="4" t="s">
        <v>153</v>
      </c>
      <c r="X181" s="4" t="s">
        <v>172</v>
      </c>
      <c r="Y181" s="4">
        <v>2</v>
      </c>
      <c r="Z181" s="1">
        <v>2</v>
      </c>
      <c r="AB181" s="4" t="s">
        <v>679</v>
      </c>
      <c r="AC181" s="4" t="s">
        <v>153</v>
      </c>
      <c r="AD181" s="4"/>
      <c r="AE181" s="4">
        <v>2</v>
      </c>
      <c r="AF181" s="1">
        <v>2</v>
      </c>
    </row>
    <row r="182" spans="1:32" ht="189" customHeight="1">
      <c r="A182" s="28" t="s">
        <v>654</v>
      </c>
      <c r="B182" s="30" t="s">
        <v>655</v>
      </c>
      <c r="C182" s="8" t="s">
        <v>680</v>
      </c>
      <c r="D182" s="197" t="s">
        <v>31</v>
      </c>
      <c r="E182" s="198" t="s">
        <v>31</v>
      </c>
      <c r="F182" s="198" t="s">
        <v>31</v>
      </c>
      <c r="G182" s="198" t="s">
        <v>31</v>
      </c>
      <c r="H182" s="198" t="s">
        <v>31</v>
      </c>
      <c r="I182" s="199" t="s">
        <v>31</v>
      </c>
      <c r="J182" s="6"/>
      <c r="K182" s="255" t="s">
        <v>681</v>
      </c>
      <c r="L182" s="216"/>
      <c r="M182" s="219"/>
      <c r="N182" s="220"/>
      <c r="O182" s="241"/>
      <c r="P182" s="6"/>
      <c r="Q182" s="4"/>
      <c r="R182" s="4"/>
      <c r="S182" s="4"/>
      <c r="T182" s="4"/>
      <c r="U182" s="4"/>
      <c r="V182" s="4"/>
      <c r="W182" s="4"/>
      <c r="X182" s="4"/>
      <c r="Y182" s="4"/>
      <c r="Z182" s="35"/>
      <c r="AB182" s="4"/>
      <c r="AC182" s="4"/>
      <c r="AD182" s="4"/>
      <c r="AE182" s="4"/>
      <c r="AF182" s="35"/>
    </row>
    <row r="183" spans="1:32" ht="90" customHeight="1">
      <c r="A183" s="28" t="s">
        <v>682</v>
      </c>
      <c r="B183" s="30" t="s">
        <v>683</v>
      </c>
      <c r="C183" s="8" t="s">
        <v>684</v>
      </c>
      <c r="D183" s="197" t="s">
        <v>31</v>
      </c>
      <c r="E183" s="198" t="s">
        <v>31</v>
      </c>
      <c r="F183" s="198" t="s">
        <v>31</v>
      </c>
      <c r="G183" s="198" t="s">
        <v>31</v>
      </c>
      <c r="H183" s="198" t="s">
        <v>31</v>
      </c>
      <c r="I183" s="199" t="s">
        <v>31</v>
      </c>
      <c r="J183" s="6"/>
      <c r="K183" s="255" t="s">
        <v>685</v>
      </c>
      <c r="L183" s="216"/>
      <c r="M183" s="219"/>
      <c r="N183" s="220"/>
      <c r="O183" s="241"/>
      <c r="P183" s="6"/>
      <c r="Q183" s="4"/>
      <c r="R183" s="4"/>
      <c r="S183" s="4"/>
      <c r="T183" s="4"/>
      <c r="U183" s="4"/>
      <c r="V183" s="4" t="s">
        <v>686</v>
      </c>
      <c r="W183" s="4" t="s">
        <v>129</v>
      </c>
      <c r="X183" s="4" t="s">
        <v>687</v>
      </c>
      <c r="Y183" s="4">
        <v>4</v>
      </c>
      <c r="Z183" s="35">
        <v>4</v>
      </c>
      <c r="AB183" s="4" t="s">
        <v>688</v>
      </c>
      <c r="AC183" s="4" t="s">
        <v>153</v>
      </c>
      <c r="AD183" s="4"/>
      <c r="AE183" s="4">
        <v>2</v>
      </c>
      <c r="AF183" s="35">
        <v>2</v>
      </c>
    </row>
    <row r="184" spans="1:32" ht="90" customHeight="1">
      <c r="A184" s="28" t="s">
        <v>682</v>
      </c>
      <c r="B184" s="30" t="s">
        <v>683</v>
      </c>
      <c r="C184" s="8" t="s">
        <v>689</v>
      </c>
      <c r="D184" s="197" t="s">
        <v>31</v>
      </c>
      <c r="E184" s="198" t="s">
        <v>31</v>
      </c>
      <c r="F184" s="198" t="s">
        <v>31</v>
      </c>
      <c r="G184" s="198" t="s">
        <v>31</v>
      </c>
      <c r="H184" s="198" t="s">
        <v>31</v>
      </c>
      <c r="I184" s="199" t="s">
        <v>31</v>
      </c>
      <c r="J184" s="6" t="s">
        <v>690</v>
      </c>
      <c r="K184" s="181" t="s">
        <v>691</v>
      </c>
      <c r="L184" s="216"/>
      <c r="M184" s="219"/>
      <c r="N184" s="220"/>
      <c r="O184" s="241"/>
      <c r="P184" s="6"/>
      <c r="Q184" s="4"/>
      <c r="R184" s="4"/>
      <c r="S184" s="4"/>
      <c r="T184" s="4"/>
      <c r="U184" s="4"/>
      <c r="V184" s="4" t="s">
        <v>692</v>
      </c>
      <c r="W184" s="4" t="s">
        <v>382</v>
      </c>
      <c r="X184" s="4" t="s">
        <v>693</v>
      </c>
      <c r="Y184" s="4">
        <v>6</v>
      </c>
      <c r="Z184" s="35">
        <v>3</v>
      </c>
      <c r="AB184" s="4" t="s">
        <v>694</v>
      </c>
      <c r="AC184" s="4" t="s">
        <v>153</v>
      </c>
      <c r="AD184" s="4"/>
      <c r="AE184" s="4">
        <v>6</v>
      </c>
      <c r="AF184" s="35">
        <v>6</v>
      </c>
    </row>
    <row r="185" spans="1:32" ht="90" customHeight="1">
      <c r="A185" s="28" t="s">
        <v>682</v>
      </c>
      <c r="B185" s="30" t="s">
        <v>683</v>
      </c>
      <c r="C185" s="8" t="s">
        <v>695</v>
      </c>
      <c r="D185" s="197" t="s">
        <v>31</v>
      </c>
      <c r="E185" s="198" t="s">
        <v>31</v>
      </c>
      <c r="F185" s="198" t="s">
        <v>31</v>
      </c>
      <c r="G185" s="198" t="s">
        <v>31</v>
      </c>
      <c r="H185" s="198" t="s">
        <v>31</v>
      </c>
      <c r="I185" s="199" t="s">
        <v>31</v>
      </c>
      <c r="J185" s="6"/>
      <c r="K185" s="255" t="s">
        <v>696</v>
      </c>
      <c r="L185" s="216"/>
      <c r="M185" s="219"/>
      <c r="N185" s="220"/>
      <c r="O185" s="241"/>
      <c r="P185" s="6"/>
      <c r="Q185" s="4"/>
      <c r="R185" s="1"/>
      <c r="S185" s="4"/>
      <c r="T185" s="4"/>
      <c r="U185" s="1"/>
      <c r="V185" s="4" t="s">
        <v>697</v>
      </c>
      <c r="W185" s="4" t="s">
        <v>129</v>
      </c>
      <c r="X185" s="4"/>
      <c r="Y185" s="4">
        <v>4</v>
      </c>
      <c r="Z185" s="1">
        <v>4</v>
      </c>
      <c r="AB185" s="4"/>
      <c r="AC185" s="4"/>
      <c r="AD185" s="4"/>
      <c r="AE185" s="4"/>
      <c r="AF185" s="1"/>
    </row>
    <row r="186" spans="1:32" ht="90" customHeight="1">
      <c r="A186" s="28" t="s">
        <v>682</v>
      </c>
      <c r="B186" s="30" t="s">
        <v>683</v>
      </c>
      <c r="C186" s="8" t="s">
        <v>698</v>
      </c>
      <c r="D186" s="197" t="s">
        <v>31</v>
      </c>
      <c r="E186" s="198" t="s">
        <v>31</v>
      </c>
      <c r="F186" s="198" t="s">
        <v>31</v>
      </c>
      <c r="G186" s="198" t="s">
        <v>31</v>
      </c>
      <c r="H186" s="198" t="s">
        <v>31</v>
      </c>
      <c r="I186" s="199" t="s">
        <v>31</v>
      </c>
      <c r="J186" s="6"/>
      <c r="K186" s="181" t="s">
        <v>699</v>
      </c>
      <c r="L186" s="216"/>
      <c r="M186" s="219"/>
      <c r="N186" s="220"/>
      <c r="O186" s="241"/>
      <c r="P186" s="6" t="s">
        <v>700</v>
      </c>
      <c r="Q186" s="4" t="s">
        <v>176</v>
      </c>
      <c r="R186" s="4" t="s">
        <v>177</v>
      </c>
      <c r="S186" s="4" t="s">
        <v>359</v>
      </c>
      <c r="T186" s="4">
        <v>8</v>
      </c>
      <c r="U186" s="4">
        <v>8</v>
      </c>
      <c r="V186" s="4" t="s">
        <v>697</v>
      </c>
      <c r="W186" s="4" t="s">
        <v>129</v>
      </c>
      <c r="X186" s="4"/>
      <c r="Y186" s="4">
        <v>4</v>
      </c>
      <c r="Z186" s="35">
        <v>4</v>
      </c>
      <c r="AB186" s="4"/>
      <c r="AC186" s="4"/>
      <c r="AD186" s="4"/>
      <c r="AE186" s="4"/>
      <c r="AF186" s="35"/>
    </row>
    <row r="187" spans="1:32" ht="90" customHeight="1">
      <c r="A187" s="28" t="s">
        <v>682</v>
      </c>
      <c r="B187" s="30" t="s">
        <v>683</v>
      </c>
      <c r="C187" s="8" t="s">
        <v>701</v>
      </c>
      <c r="D187" s="197" t="s">
        <v>33</v>
      </c>
      <c r="E187" s="198" t="s">
        <v>33</v>
      </c>
      <c r="F187" s="198" t="s">
        <v>35</v>
      </c>
      <c r="G187" s="198" t="s">
        <v>33</v>
      </c>
      <c r="H187" s="198" t="s">
        <v>33</v>
      </c>
      <c r="I187" s="199" t="s">
        <v>33</v>
      </c>
      <c r="J187" s="6" t="s">
        <v>690</v>
      </c>
      <c r="K187" s="255" t="s">
        <v>702</v>
      </c>
      <c r="L187" s="216"/>
      <c r="M187" s="219"/>
      <c r="N187" s="220"/>
      <c r="O187" s="241"/>
      <c r="P187" s="6"/>
      <c r="Q187" s="4"/>
      <c r="R187" s="4"/>
      <c r="S187" s="4"/>
      <c r="T187" s="4"/>
      <c r="U187" s="4"/>
      <c r="V187" s="4"/>
      <c r="W187" s="4"/>
      <c r="X187" s="4"/>
      <c r="Y187" s="4"/>
      <c r="Z187" s="35"/>
      <c r="AB187" s="4"/>
      <c r="AC187" s="4"/>
      <c r="AD187" s="4"/>
      <c r="AE187" s="4"/>
      <c r="AF187" s="35"/>
    </row>
    <row r="188" spans="1:32" ht="90" customHeight="1">
      <c r="A188" s="28" t="s">
        <v>682</v>
      </c>
      <c r="B188" s="30" t="s">
        <v>683</v>
      </c>
      <c r="C188" s="8" t="s">
        <v>703</v>
      </c>
      <c r="D188" s="197" t="s">
        <v>33</v>
      </c>
      <c r="E188" s="198" t="s">
        <v>33</v>
      </c>
      <c r="F188" s="198" t="s">
        <v>35</v>
      </c>
      <c r="G188" s="198" t="s">
        <v>33</v>
      </c>
      <c r="H188" s="198" t="s">
        <v>33</v>
      </c>
      <c r="I188" s="199" t="s">
        <v>33</v>
      </c>
      <c r="J188" s="6" t="s">
        <v>690</v>
      </c>
      <c r="K188" s="255" t="s">
        <v>704</v>
      </c>
      <c r="L188" s="216"/>
      <c r="M188" s="219"/>
      <c r="N188" s="220"/>
      <c r="O188" s="241"/>
      <c r="P188" s="6"/>
      <c r="Q188" s="4"/>
      <c r="R188" s="4"/>
      <c r="S188" s="4"/>
      <c r="T188" s="4"/>
      <c r="U188" s="4"/>
      <c r="V188" s="4"/>
      <c r="W188" s="4"/>
      <c r="X188" s="4"/>
      <c r="Y188" s="4"/>
      <c r="Z188" s="35"/>
      <c r="AB188" s="4"/>
      <c r="AC188" s="4"/>
      <c r="AD188" s="4"/>
      <c r="AE188" s="4"/>
      <c r="AF188" s="35"/>
    </row>
    <row r="189" spans="1:32" ht="90" customHeight="1">
      <c r="A189" s="28" t="s">
        <v>682</v>
      </c>
      <c r="B189" s="30" t="s">
        <v>683</v>
      </c>
      <c r="C189" s="8" t="s">
        <v>705</v>
      </c>
      <c r="D189" s="197" t="s">
        <v>31</v>
      </c>
      <c r="E189" s="198" t="s">
        <v>31</v>
      </c>
      <c r="F189" s="198" t="s">
        <v>35</v>
      </c>
      <c r="G189" s="198" t="s">
        <v>31</v>
      </c>
      <c r="H189" s="198" t="s">
        <v>31</v>
      </c>
      <c r="I189" s="199" t="s">
        <v>31</v>
      </c>
      <c r="J189" s="6" t="s">
        <v>449</v>
      </c>
      <c r="K189" s="255" t="s">
        <v>706</v>
      </c>
      <c r="L189" s="216"/>
      <c r="M189" s="219"/>
      <c r="N189" s="220"/>
      <c r="O189" s="241"/>
      <c r="P189" s="6"/>
      <c r="Q189" s="4"/>
      <c r="R189" s="4"/>
      <c r="S189" s="4"/>
      <c r="T189" s="4"/>
      <c r="U189" s="4"/>
      <c r="V189" s="4"/>
      <c r="W189" s="4"/>
      <c r="X189" s="4"/>
      <c r="Y189" s="4"/>
      <c r="Z189" s="35"/>
      <c r="AB189" s="4"/>
      <c r="AC189" s="4"/>
      <c r="AD189" s="4"/>
      <c r="AE189" s="4"/>
      <c r="AF189" s="35"/>
    </row>
    <row r="190" spans="1:32" ht="90" customHeight="1">
      <c r="A190" s="28" t="s">
        <v>682</v>
      </c>
      <c r="B190" s="30" t="s">
        <v>683</v>
      </c>
      <c r="C190" s="8" t="s">
        <v>707</v>
      </c>
      <c r="D190" s="197" t="s">
        <v>31</v>
      </c>
      <c r="E190" s="198" t="s">
        <v>31</v>
      </c>
      <c r="F190" s="198" t="s">
        <v>35</v>
      </c>
      <c r="G190" s="198" t="s">
        <v>31</v>
      </c>
      <c r="H190" s="198" t="s">
        <v>31</v>
      </c>
      <c r="I190" s="199" t="s">
        <v>31</v>
      </c>
      <c r="J190" s="6" t="s">
        <v>690</v>
      </c>
      <c r="K190" s="255" t="s">
        <v>708</v>
      </c>
      <c r="L190" s="216"/>
      <c r="M190" s="219"/>
      <c r="N190" s="220"/>
      <c r="O190" s="241"/>
      <c r="P190" s="6"/>
      <c r="Q190" s="4"/>
      <c r="R190" s="4"/>
      <c r="S190" s="4"/>
      <c r="T190" s="4"/>
      <c r="U190" s="4"/>
      <c r="V190" s="4"/>
      <c r="W190" s="4"/>
      <c r="X190" s="4"/>
      <c r="Y190" s="4"/>
      <c r="Z190" s="35"/>
      <c r="AB190" s="4"/>
      <c r="AC190" s="4"/>
      <c r="AD190" s="4"/>
      <c r="AE190" s="4"/>
      <c r="AF190" s="35"/>
    </row>
    <row r="191" spans="1:32" ht="90" customHeight="1">
      <c r="A191" s="28" t="s">
        <v>682</v>
      </c>
      <c r="B191" s="30" t="s">
        <v>683</v>
      </c>
      <c r="C191" s="8" t="s">
        <v>709</v>
      </c>
      <c r="D191" s="197" t="s">
        <v>31</v>
      </c>
      <c r="E191" s="198" t="s">
        <v>31</v>
      </c>
      <c r="F191" s="198" t="s">
        <v>35</v>
      </c>
      <c r="G191" s="198" t="s">
        <v>31</v>
      </c>
      <c r="H191" s="198" t="s">
        <v>31</v>
      </c>
      <c r="I191" s="199" t="s">
        <v>31</v>
      </c>
      <c r="J191" s="6" t="s">
        <v>690</v>
      </c>
      <c r="K191" s="255" t="s">
        <v>710</v>
      </c>
      <c r="L191" s="216"/>
      <c r="M191" s="219"/>
      <c r="N191" s="220"/>
      <c r="O191" s="241"/>
      <c r="P191" s="6"/>
      <c r="Q191" s="4"/>
      <c r="R191" s="4"/>
      <c r="S191" s="4"/>
      <c r="T191" s="4"/>
      <c r="U191" s="4"/>
      <c r="V191" s="4"/>
      <c r="W191" s="4"/>
      <c r="X191" s="4"/>
      <c r="Y191" s="4"/>
      <c r="Z191" s="35"/>
      <c r="AB191" s="4"/>
      <c r="AC191" s="4"/>
      <c r="AD191" s="4"/>
      <c r="AE191" s="4"/>
      <c r="AF191" s="35"/>
    </row>
    <row r="192" spans="1:32" ht="110.25" customHeight="1">
      <c r="A192" s="28" t="s">
        <v>682</v>
      </c>
      <c r="B192" s="30" t="s">
        <v>683</v>
      </c>
      <c r="C192" s="8" t="s">
        <v>711</v>
      </c>
      <c r="D192" s="197" t="s">
        <v>31</v>
      </c>
      <c r="E192" s="198" t="s">
        <v>31</v>
      </c>
      <c r="F192" s="198" t="s">
        <v>31</v>
      </c>
      <c r="G192" s="198" t="s">
        <v>31</v>
      </c>
      <c r="H192" s="198" t="s">
        <v>31</v>
      </c>
      <c r="I192" s="199" t="s">
        <v>31</v>
      </c>
      <c r="J192" s="6"/>
      <c r="K192" s="255" t="s">
        <v>712</v>
      </c>
      <c r="L192" s="216"/>
      <c r="M192" s="219"/>
      <c r="N192" s="220"/>
      <c r="O192" s="241"/>
      <c r="P192" s="6"/>
      <c r="Q192" s="4"/>
      <c r="R192" s="4"/>
      <c r="S192" s="4"/>
      <c r="T192" s="4"/>
      <c r="U192" s="4"/>
      <c r="V192" s="4"/>
      <c r="W192" s="4"/>
      <c r="X192" s="4"/>
      <c r="Y192" s="4"/>
      <c r="Z192" s="35"/>
      <c r="AB192" s="4"/>
      <c r="AC192" s="4"/>
      <c r="AD192" s="4"/>
      <c r="AE192" s="4"/>
      <c r="AF192" s="35"/>
    </row>
    <row r="193" spans="1:38" ht="118.5" customHeight="1">
      <c r="A193" s="28" t="s">
        <v>682</v>
      </c>
      <c r="B193" s="30" t="s">
        <v>683</v>
      </c>
      <c r="C193" s="8" t="s">
        <v>713</v>
      </c>
      <c r="D193" s="197" t="s">
        <v>31</v>
      </c>
      <c r="E193" s="198" t="s">
        <v>31</v>
      </c>
      <c r="F193" s="198" t="s">
        <v>31</v>
      </c>
      <c r="G193" s="198" t="s">
        <v>31</v>
      </c>
      <c r="H193" s="198" t="s">
        <v>31</v>
      </c>
      <c r="I193" s="199" t="s">
        <v>31</v>
      </c>
      <c r="J193" s="6"/>
      <c r="K193" s="181" t="s">
        <v>714</v>
      </c>
      <c r="L193" s="216"/>
      <c r="M193" s="219"/>
      <c r="N193" s="220"/>
      <c r="O193" s="241"/>
      <c r="P193" s="6"/>
      <c r="Q193" s="4"/>
      <c r="R193" s="4"/>
      <c r="S193" s="4"/>
      <c r="T193" s="4"/>
      <c r="U193" s="4"/>
      <c r="V193" s="4"/>
      <c r="W193" s="4"/>
      <c r="X193" s="4"/>
      <c r="Y193" s="4"/>
      <c r="Z193" s="35"/>
      <c r="AB193" s="4"/>
      <c r="AC193" s="4"/>
      <c r="AD193" s="4"/>
      <c r="AE193" s="4"/>
      <c r="AF193" s="35"/>
    </row>
    <row r="194" spans="1:38" ht="90" customHeight="1">
      <c r="A194" s="28" t="s">
        <v>682</v>
      </c>
      <c r="B194" s="30" t="s">
        <v>683</v>
      </c>
      <c r="C194" s="8" t="s">
        <v>715</v>
      </c>
      <c r="D194" s="197" t="s">
        <v>31</v>
      </c>
      <c r="E194" s="198" t="s">
        <v>31</v>
      </c>
      <c r="F194" s="198" t="s">
        <v>31</v>
      </c>
      <c r="G194" s="198" t="s">
        <v>31</v>
      </c>
      <c r="H194" s="198" t="s">
        <v>31</v>
      </c>
      <c r="I194" s="199" t="s">
        <v>31</v>
      </c>
      <c r="J194" s="6"/>
      <c r="K194" s="181" t="s">
        <v>716</v>
      </c>
      <c r="L194" s="216"/>
      <c r="M194" s="219"/>
      <c r="N194" s="220"/>
      <c r="O194" s="241"/>
      <c r="P194" s="6"/>
      <c r="Q194" s="4"/>
      <c r="R194" s="4"/>
      <c r="S194" s="4"/>
      <c r="T194" s="4"/>
      <c r="U194" s="4"/>
      <c r="V194" s="4"/>
      <c r="W194" s="4"/>
      <c r="X194" s="4"/>
      <c r="Y194" s="4"/>
      <c r="Z194" s="35"/>
      <c r="AB194" s="4"/>
      <c r="AC194" s="4"/>
      <c r="AD194" s="4"/>
      <c r="AE194" s="4"/>
      <c r="AF194" s="35"/>
    </row>
    <row r="195" spans="1:38" ht="90" customHeight="1">
      <c r="A195" s="28" t="s">
        <v>717</v>
      </c>
      <c r="B195" s="30" t="s">
        <v>718</v>
      </c>
      <c r="C195" s="8" t="s">
        <v>719</v>
      </c>
      <c r="D195" s="197" t="s">
        <v>31</v>
      </c>
      <c r="E195" s="198" t="s">
        <v>31</v>
      </c>
      <c r="F195" s="198" t="s">
        <v>31</v>
      </c>
      <c r="G195" s="198" t="s">
        <v>31</v>
      </c>
      <c r="H195" s="198" t="s">
        <v>31</v>
      </c>
      <c r="I195" s="199" t="s">
        <v>31</v>
      </c>
      <c r="J195" s="6"/>
      <c r="K195" s="250" t="s">
        <v>720</v>
      </c>
      <c r="L195" s="216"/>
      <c r="M195" s="217"/>
      <c r="N195" s="218"/>
      <c r="O195" s="178"/>
      <c r="P195" s="6"/>
      <c r="Q195" s="4"/>
      <c r="R195" s="4"/>
      <c r="S195" s="4"/>
      <c r="T195" s="4"/>
      <c r="U195" s="4"/>
      <c r="V195" s="4"/>
      <c r="W195" s="4"/>
      <c r="X195" s="4"/>
      <c r="Y195" s="4"/>
      <c r="Z195" s="35"/>
      <c r="AB195" s="4"/>
      <c r="AC195" s="4"/>
      <c r="AD195" s="4"/>
      <c r="AE195" s="4"/>
      <c r="AF195" s="35"/>
    </row>
    <row r="196" spans="1:38" ht="90" customHeight="1">
      <c r="A196" s="28" t="s">
        <v>717</v>
      </c>
      <c r="B196" s="30" t="s">
        <v>718</v>
      </c>
      <c r="C196" s="8" t="s">
        <v>721</v>
      </c>
      <c r="D196" s="197" t="s">
        <v>31</v>
      </c>
      <c r="E196" s="198" t="s">
        <v>31</v>
      </c>
      <c r="F196" s="198" t="s">
        <v>31</v>
      </c>
      <c r="G196" s="198" t="s">
        <v>31</v>
      </c>
      <c r="H196" s="198" t="s">
        <v>31</v>
      </c>
      <c r="I196" s="199" t="s">
        <v>31</v>
      </c>
      <c r="J196" s="6"/>
      <c r="K196" s="33" t="s">
        <v>722</v>
      </c>
      <c r="L196" s="216"/>
      <c r="M196" s="217"/>
      <c r="N196" s="218"/>
      <c r="O196" s="178"/>
      <c r="P196" s="6" t="s">
        <v>723</v>
      </c>
      <c r="Q196" s="4" t="s">
        <v>176</v>
      </c>
      <c r="R196" s="1" t="s">
        <v>177</v>
      </c>
      <c r="S196" s="4" t="s">
        <v>359</v>
      </c>
      <c r="T196" s="4">
        <v>8</v>
      </c>
      <c r="U196" s="1">
        <v>8</v>
      </c>
      <c r="V196" s="4"/>
      <c r="W196" s="4"/>
      <c r="X196" s="4"/>
      <c r="Y196" s="4"/>
      <c r="Z196" s="1"/>
      <c r="AB196" s="4"/>
      <c r="AC196" s="4"/>
      <c r="AD196" s="4"/>
      <c r="AE196" s="4"/>
      <c r="AF196" s="1"/>
    </row>
    <row r="197" spans="1:38" ht="90" customHeight="1">
      <c r="A197" s="28" t="s">
        <v>717</v>
      </c>
      <c r="B197" s="30" t="s">
        <v>718</v>
      </c>
      <c r="C197" s="8" t="s">
        <v>724</v>
      </c>
      <c r="D197" s="197" t="s">
        <v>31</v>
      </c>
      <c r="E197" s="198" t="s">
        <v>31</v>
      </c>
      <c r="F197" s="198" t="s">
        <v>31</v>
      </c>
      <c r="G197" s="198" t="s">
        <v>31</v>
      </c>
      <c r="H197" s="198" t="s">
        <v>31</v>
      </c>
      <c r="I197" s="199" t="s">
        <v>31</v>
      </c>
      <c r="J197" s="6"/>
      <c r="K197" s="33" t="s">
        <v>725</v>
      </c>
      <c r="L197" s="216"/>
      <c r="M197" s="217"/>
      <c r="N197" s="218"/>
      <c r="O197" s="178"/>
      <c r="P197" s="6" t="s">
        <v>726</v>
      </c>
      <c r="Q197" s="4" t="s">
        <v>176</v>
      </c>
      <c r="R197" s="1" t="s">
        <v>177</v>
      </c>
      <c r="S197" s="4"/>
      <c r="T197" s="4">
        <v>8</v>
      </c>
      <c r="U197" s="1">
        <v>8</v>
      </c>
      <c r="V197" s="4"/>
      <c r="W197" s="4"/>
      <c r="X197" s="4"/>
      <c r="Y197" s="4"/>
      <c r="Z197" s="1"/>
      <c r="AB197" s="4"/>
      <c r="AC197" s="4"/>
      <c r="AD197" s="4"/>
      <c r="AE197" s="4"/>
      <c r="AF197" s="1"/>
    </row>
    <row r="198" spans="1:38" ht="90" customHeight="1">
      <c r="A198" s="28" t="s">
        <v>717</v>
      </c>
      <c r="B198" s="30" t="s">
        <v>718</v>
      </c>
      <c r="C198" s="8" t="s">
        <v>727</v>
      </c>
      <c r="D198" s="200" t="s">
        <v>33</v>
      </c>
      <c r="E198" s="201" t="s">
        <v>33</v>
      </c>
      <c r="F198" s="201" t="s">
        <v>33</v>
      </c>
      <c r="G198" s="201" t="s">
        <v>33</v>
      </c>
      <c r="H198" s="201" t="s">
        <v>33</v>
      </c>
      <c r="I198" s="202" t="s">
        <v>33</v>
      </c>
      <c r="J198" s="170" t="s">
        <v>728</v>
      </c>
      <c r="K198" s="182" t="s">
        <v>729</v>
      </c>
      <c r="L198" s="221"/>
      <c r="M198" s="222"/>
      <c r="N198" s="223"/>
      <c r="O198" s="178"/>
      <c r="P198" s="14"/>
      <c r="Q198" s="17"/>
      <c r="R198" s="17"/>
      <c r="S198" s="17"/>
      <c r="T198" s="17"/>
      <c r="U198" s="17"/>
      <c r="V198" s="17"/>
      <c r="W198" s="17"/>
      <c r="X198" s="17"/>
      <c r="Y198" s="17"/>
      <c r="Z198" s="17"/>
      <c r="AB198" s="4" t="s">
        <v>730</v>
      </c>
      <c r="AC198" s="4" t="s">
        <v>153</v>
      </c>
      <c r="AD198" s="4" t="s">
        <v>731</v>
      </c>
      <c r="AE198" s="4">
        <v>2</v>
      </c>
      <c r="AF198" s="1">
        <v>2</v>
      </c>
    </row>
    <row r="199" spans="1:38" ht="90" customHeight="1">
      <c r="A199" s="28" t="s">
        <v>717</v>
      </c>
      <c r="B199" s="30" t="s">
        <v>718</v>
      </c>
      <c r="C199" s="8" t="s">
        <v>732</v>
      </c>
      <c r="D199" s="200" t="s">
        <v>31</v>
      </c>
      <c r="E199" s="201" t="s">
        <v>31</v>
      </c>
      <c r="F199" s="201" t="s">
        <v>31</v>
      </c>
      <c r="G199" s="201" t="s">
        <v>31</v>
      </c>
      <c r="H199" s="201" t="s">
        <v>31</v>
      </c>
      <c r="I199" s="202" t="s">
        <v>31</v>
      </c>
      <c r="J199" s="170"/>
      <c r="K199" s="256" t="s">
        <v>733</v>
      </c>
      <c r="L199" s="221"/>
      <c r="M199" s="222"/>
      <c r="N199" s="223"/>
      <c r="O199" s="178"/>
      <c r="P199" s="14" t="s">
        <v>734</v>
      </c>
      <c r="Q199" s="17" t="s">
        <v>735</v>
      </c>
      <c r="R199" s="17" t="s">
        <v>129</v>
      </c>
      <c r="S199" s="17" t="s">
        <v>359</v>
      </c>
      <c r="T199" s="17">
        <v>4</v>
      </c>
      <c r="U199" s="17">
        <v>4</v>
      </c>
      <c r="V199" s="17"/>
      <c r="W199" s="17"/>
      <c r="X199" s="17"/>
      <c r="Y199" s="17"/>
      <c r="Z199" s="17"/>
      <c r="AB199" s="17"/>
      <c r="AC199" s="17"/>
      <c r="AD199" s="17"/>
      <c r="AE199" s="17"/>
      <c r="AF199" s="17"/>
    </row>
    <row r="200" spans="1:38" ht="90" customHeight="1" thickBot="1">
      <c r="A200" s="31" t="s">
        <v>736</v>
      </c>
      <c r="B200" s="32" t="s">
        <v>737</v>
      </c>
      <c r="C200" s="10" t="s">
        <v>738</v>
      </c>
      <c r="D200" s="203" t="s">
        <v>31</v>
      </c>
      <c r="E200" s="204" t="s">
        <v>31</v>
      </c>
      <c r="F200" s="204" t="s">
        <v>31</v>
      </c>
      <c r="G200" s="204" t="s">
        <v>31</v>
      </c>
      <c r="H200" s="204" t="s">
        <v>31</v>
      </c>
      <c r="I200" s="205" t="s">
        <v>31</v>
      </c>
      <c r="J200" s="20"/>
      <c r="K200" s="183" t="s">
        <v>739</v>
      </c>
      <c r="L200" s="224"/>
      <c r="M200" s="225"/>
      <c r="N200" s="226"/>
      <c r="O200" s="178"/>
      <c r="P200" s="10"/>
      <c r="Q200" s="21"/>
      <c r="R200" s="21"/>
      <c r="S200" s="21"/>
      <c r="T200" s="21"/>
      <c r="U200" s="21"/>
      <c r="V200" s="21"/>
      <c r="W200" s="21"/>
      <c r="X200" s="21"/>
      <c r="Y200" s="21"/>
      <c r="Z200" s="243"/>
      <c r="AB200" s="21"/>
      <c r="AC200" s="21"/>
      <c r="AD200" s="21"/>
      <c r="AE200" s="21"/>
      <c r="AF200" s="243"/>
    </row>
    <row r="201" spans="1:38" ht="42" customHeight="1" thickBot="1">
      <c r="A201" s="235"/>
      <c r="B201" s="3"/>
      <c r="D201" s="236"/>
      <c r="E201" s="236"/>
      <c r="F201" s="236"/>
      <c r="G201" s="236"/>
      <c r="H201" s="236"/>
      <c r="I201" s="236"/>
      <c r="J201" s="1"/>
      <c r="K201" s="178"/>
      <c r="L201" s="237"/>
      <c r="M201" s="238"/>
      <c r="O201" s="178"/>
      <c r="P201" s="1"/>
      <c r="Q201" s="1"/>
      <c r="R201" s="1"/>
      <c r="S201" s="1"/>
      <c r="T201" s="1"/>
      <c r="U201" s="1"/>
      <c r="V201" s="1"/>
      <c r="W201" s="1"/>
      <c r="X201" s="1"/>
      <c r="Y201" s="1"/>
      <c r="Z201" s="1"/>
      <c r="AB201" s="1"/>
      <c r="AC201" s="1"/>
      <c r="AD201" s="1"/>
      <c r="AE201" s="1"/>
      <c r="AF201" s="1"/>
    </row>
    <row r="202" spans="1:38" ht="87" customHeight="1" thickBot="1">
      <c r="D202" s="184" t="s">
        <v>740</v>
      </c>
      <c r="E202" s="315" t="s">
        <v>741</v>
      </c>
      <c r="F202" s="315"/>
      <c r="G202" s="315"/>
      <c r="H202" s="315"/>
      <c r="I202" s="316"/>
    </row>
    <row r="203" spans="1:38" ht="87" customHeight="1">
      <c r="B203" s="178"/>
      <c r="D203" s="175"/>
      <c r="E203" s="2"/>
      <c r="F203" s="2"/>
      <c r="G203" s="2"/>
      <c r="H203" s="2"/>
      <c r="P203" s="345" t="s">
        <v>742</v>
      </c>
      <c r="Q203" s="345"/>
      <c r="R203" s="345"/>
      <c r="S203" s="345"/>
      <c r="T203" s="345"/>
      <c r="U203" s="345"/>
      <c r="V203" s="345"/>
      <c r="W203" s="345"/>
      <c r="X203" s="345"/>
      <c r="Y203" s="345"/>
      <c r="Z203" s="346"/>
      <c r="AB203" s="345" t="s">
        <v>742</v>
      </c>
      <c r="AC203" s="345"/>
      <c r="AD203" s="345"/>
      <c r="AE203" s="345"/>
      <c r="AF203" s="345"/>
      <c r="AG203" s="345"/>
      <c r="AH203" s="345"/>
      <c r="AI203" s="345"/>
      <c r="AJ203" s="345"/>
      <c r="AK203" s="345"/>
      <c r="AL203" s="346"/>
    </row>
    <row r="204" spans="1:38" ht="39.75" customHeight="1">
      <c r="E204" s="193"/>
      <c r="G204" s="193"/>
      <c r="P204" s="4" t="s">
        <v>743</v>
      </c>
      <c r="Q204" s="4" t="s">
        <v>583</v>
      </c>
      <c r="R204" s="4" t="s">
        <v>744</v>
      </c>
      <c r="S204" s="4" t="s">
        <v>745</v>
      </c>
      <c r="T204" s="4">
        <v>2</v>
      </c>
      <c r="U204" s="4">
        <v>0</v>
      </c>
      <c r="V204" s="12" t="s">
        <v>746</v>
      </c>
      <c r="W204" s="4" t="s">
        <v>747</v>
      </c>
      <c r="X204" s="4" t="s">
        <v>748</v>
      </c>
      <c r="Y204" s="4">
        <v>0</v>
      </c>
      <c r="Z204" s="35">
        <v>0</v>
      </c>
      <c r="AB204" s="12" t="s">
        <v>749</v>
      </c>
      <c r="AC204" s="4" t="s">
        <v>747</v>
      </c>
      <c r="AD204" s="4" t="s">
        <v>748</v>
      </c>
      <c r="AE204" s="4">
        <v>0</v>
      </c>
      <c r="AF204" s="35">
        <v>0</v>
      </c>
    </row>
    <row r="205" spans="1:38" ht="33" customHeight="1">
      <c r="E205" s="193"/>
      <c r="P205" s="4" t="s">
        <v>750</v>
      </c>
      <c r="Q205" s="4" t="s">
        <v>751</v>
      </c>
      <c r="R205" s="4" t="s">
        <v>744</v>
      </c>
      <c r="S205" s="4" t="s">
        <v>752</v>
      </c>
      <c r="T205" s="4">
        <v>4</v>
      </c>
      <c r="U205" s="4">
        <v>0</v>
      </c>
      <c r="V205" s="12" t="s">
        <v>753</v>
      </c>
      <c r="W205" s="4" t="s">
        <v>747</v>
      </c>
      <c r="X205" s="4" t="s">
        <v>748</v>
      </c>
      <c r="Y205" s="4">
        <v>0</v>
      </c>
      <c r="Z205" s="35">
        <v>0</v>
      </c>
      <c r="AB205" s="12" t="s">
        <v>754</v>
      </c>
      <c r="AC205" s="4" t="s">
        <v>755</v>
      </c>
      <c r="AD205" s="4" t="s">
        <v>756</v>
      </c>
      <c r="AE205" s="4">
        <v>2</v>
      </c>
      <c r="AF205" s="35">
        <v>0</v>
      </c>
    </row>
    <row r="206" spans="1:38" ht="30.75" customHeight="1">
      <c r="P206" s="4" t="s">
        <v>757</v>
      </c>
      <c r="Q206" s="4" t="s">
        <v>271</v>
      </c>
      <c r="R206" s="4" t="s">
        <v>744</v>
      </c>
      <c r="S206" s="4" t="s">
        <v>758</v>
      </c>
      <c r="T206" s="4">
        <v>4</v>
      </c>
      <c r="U206" s="4">
        <v>0</v>
      </c>
      <c r="V206" s="12" t="s">
        <v>759</v>
      </c>
      <c r="W206" s="4" t="s">
        <v>747</v>
      </c>
      <c r="X206" s="4" t="s">
        <v>748</v>
      </c>
      <c r="Y206" s="4">
        <v>0</v>
      </c>
      <c r="Z206" s="35">
        <v>0</v>
      </c>
      <c r="AB206" s="12" t="s">
        <v>760</v>
      </c>
      <c r="AC206" s="4" t="s">
        <v>761</v>
      </c>
      <c r="AD206" s="4" t="s">
        <v>762</v>
      </c>
      <c r="AE206" s="4">
        <v>4</v>
      </c>
      <c r="AF206" s="35">
        <v>2</v>
      </c>
    </row>
    <row r="207" spans="1:38" ht="23.25" customHeight="1">
      <c r="P207" s="4" t="s">
        <v>763</v>
      </c>
      <c r="Q207" s="4" t="s">
        <v>176</v>
      </c>
      <c r="R207" s="4" t="s">
        <v>764</v>
      </c>
      <c r="S207" s="172" t="s">
        <v>765</v>
      </c>
      <c r="T207" s="4">
        <v>8</v>
      </c>
      <c r="U207" s="4">
        <v>0</v>
      </c>
      <c r="V207" s="171" t="s">
        <v>766</v>
      </c>
      <c r="W207" s="4" t="s">
        <v>747</v>
      </c>
      <c r="X207" s="36" t="s">
        <v>767</v>
      </c>
      <c r="Y207" s="4">
        <v>0</v>
      </c>
      <c r="Z207" s="35">
        <v>0</v>
      </c>
      <c r="AB207" s="18" t="s">
        <v>768</v>
      </c>
      <c r="AC207" s="18" t="s">
        <v>769</v>
      </c>
      <c r="AD207" s="18" t="s">
        <v>770</v>
      </c>
      <c r="AE207" s="18">
        <v>2</v>
      </c>
      <c r="AF207" s="18">
        <v>0</v>
      </c>
    </row>
    <row r="208" spans="1:38" ht="60">
      <c r="P208" s="4" t="s">
        <v>771</v>
      </c>
      <c r="Q208" s="4" t="s">
        <v>176</v>
      </c>
      <c r="R208" s="172" t="s">
        <v>772</v>
      </c>
      <c r="S208" s="4" t="s">
        <v>773</v>
      </c>
      <c r="T208" s="4">
        <v>8</v>
      </c>
      <c r="U208" s="172">
        <v>0</v>
      </c>
      <c r="V208" s="171" t="s">
        <v>774</v>
      </c>
      <c r="W208" s="4" t="s">
        <v>747</v>
      </c>
      <c r="X208" s="37" t="s">
        <v>775</v>
      </c>
      <c r="Y208" s="4">
        <v>0</v>
      </c>
      <c r="Z208" s="214">
        <v>0</v>
      </c>
      <c r="AB208" s="171"/>
      <c r="AC208" s="4"/>
      <c r="AD208" s="37"/>
      <c r="AE208" s="4"/>
      <c r="AF208" s="214"/>
    </row>
    <row r="209" spans="16:32" ht="24.75" customHeight="1">
      <c r="P209" s="4" t="s">
        <v>776</v>
      </c>
      <c r="Q209" s="4" t="s">
        <v>777</v>
      </c>
      <c r="R209" s="4" t="s">
        <v>778</v>
      </c>
      <c r="S209" s="172" t="s">
        <v>779</v>
      </c>
      <c r="T209" s="4">
        <v>4</v>
      </c>
      <c r="U209" s="4">
        <v>0</v>
      </c>
      <c r="V209" s="171" t="s">
        <v>780</v>
      </c>
      <c r="W209" s="4" t="s">
        <v>747</v>
      </c>
      <c r="X209" s="36" t="s">
        <v>781</v>
      </c>
      <c r="Y209" s="4">
        <v>0</v>
      </c>
      <c r="Z209" s="35">
        <v>0</v>
      </c>
      <c r="AB209" s="171"/>
      <c r="AC209" s="4"/>
      <c r="AD209" s="36"/>
      <c r="AE209" s="4"/>
      <c r="AF209" s="35"/>
    </row>
    <row r="210" spans="16:32" ht="60">
      <c r="P210" s="177" t="s">
        <v>782</v>
      </c>
      <c r="Q210" s="4" t="s">
        <v>176</v>
      </c>
      <c r="R210" s="4" t="s">
        <v>764</v>
      </c>
      <c r="S210" s="172" t="s">
        <v>783</v>
      </c>
      <c r="T210" s="4">
        <v>8</v>
      </c>
      <c r="U210" s="4">
        <v>0</v>
      </c>
      <c r="V210" s="171" t="s">
        <v>784</v>
      </c>
      <c r="W210" s="4" t="s">
        <v>747</v>
      </c>
      <c r="X210" s="36" t="s">
        <v>781</v>
      </c>
      <c r="Y210" s="4">
        <v>0</v>
      </c>
      <c r="Z210" s="35">
        <v>0</v>
      </c>
      <c r="AB210" s="171"/>
      <c r="AC210" s="4"/>
      <c r="AD210" s="36"/>
      <c r="AE210" s="4"/>
      <c r="AF210" s="35"/>
    </row>
    <row r="211" spans="16:32" ht="30">
      <c r="P211" s="37" t="s">
        <v>785</v>
      </c>
      <c r="Q211" s="36" t="s">
        <v>786</v>
      </c>
      <c r="R211" s="36" t="s">
        <v>772</v>
      </c>
      <c r="S211" s="36" t="s">
        <v>787</v>
      </c>
      <c r="T211" s="36">
        <v>2</v>
      </c>
      <c r="U211" s="36">
        <v>0</v>
      </c>
      <c r="V211" s="171" t="s">
        <v>788</v>
      </c>
      <c r="W211" s="36" t="s">
        <v>755</v>
      </c>
      <c r="X211" s="37" t="s">
        <v>789</v>
      </c>
      <c r="Y211" s="36">
        <v>2</v>
      </c>
      <c r="Z211" s="244">
        <v>0</v>
      </c>
      <c r="AB211" s="171"/>
      <c r="AC211" s="36"/>
      <c r="AD211" s="37"/>
      <c r="AE211" s="36"/>
      <c r="AF211" s="244"/>
    </row>
    <row r="214" spans="16:32">
      <c r="T214" s="36">
        <f>SUM(T6:T211)</f>
        <v>258</v>
      </c>
      <c r="U214" s="36">
        <f>SUM(U6:U211)</f>
        <v>210</v>
      </c>
      <c r="V214" s="18">
        <f>50/58</f>
        <v>0.86206896551724133</v>
      </c>
      <c r="Y214" s="36">
        <f>SUM(Y6:Y211)</f>
        <v>108</v>
      </c>
      <c r="Z214" s="244">
        <f>SUM(Z6:Z211)</f>
        <v>103</v>
      </c>
      <c r="AE214" s="36">
        <f>SUM(AE6:AE211)</f>
        <v>78</v>
      </c>
      <c r="AF214" s="244">
        <f>SUM(AF6:AF211)</f>
        <v>68</v>
      </c>
    </row>
    <row r="215" spans="16:32">
      <c r="T215" s="343">
        <f>U214/T214</f>
        <v>0.81395348837209303</v>
      </c>
      <c r="U215" s="343"/>
      <c r="Y215" s="343">
        <f>Z214/Y214</f>
        <v>0.95370370370370372</v>
      </c>
      <c r="Z215" s="344"/>
      <c r="AE215" s="343">
        <f>AF214/AE214</f>
        <v>0.87179487179487181</v>
      </c>
      <c r="AF215" s="344"/>
    </row>
    <row r="220" spans="16:32" ht="75" customHeight="1"/>
    <row r="221" spans="16:32" ht="61.5" customHeight="1"/>
    <row r="222" spans="16:32" ht="38.25" customHeight="1"/>
    <row r="231" ht="73.5" customHeight="1"/>
    <row r="232" ht="139.5" customHeight="1"/>
    <row r="256" ht="192.75" customHeight="1"/>
    <row r="269" ht="52.5" customHeight="1"/>
    <row r="285" ht="81.75" customHeight="1"/>
    <row r="321" ht="81" customHeight="1"/>
    <row r="330" ht="78" customHeight="1"/>
    <row r="335" ht="255.75" customHeight="1"/>
    <row r="336" ht="198.75" customHeight="1"/>
    <row r="337" ht="132" customHeight="1"/>
    <row r="372" ht="31.5" customHeight="1"/>
    <row r="374" ht="186.75" customHeight="1"/>
  </sheetData>
  <sheetProtection algorithmName="SHA-512" hashValue="uVC2IKezhTXfXu5u96U67CefrTuUKi5z2Eh4GCMVdaHLnyEM/21rPR+n4yf4+WI7NCbXfe4kJoABqcXhfk2NGg==" saltValue="g1bd0BTo1zNXDd7agBP4HQ==" spinCount="100000" sheet="1" objects="1" scenarios="1" autoFilter="0"/>
  <autoFilter ref="D5:I200" xr:uid="{00000000-0009-0000-0000-000001000000}"/>
  <sortState xmlns:xlrd2="http://schemas.microsoft.com/office/spreadsheetml/2017/richdata2" ref="A5:AV185">
    <sortCondition ref="C5:C185"/>
    <sortCondition ref="A5:A185"/>
  </sortState>
  <mergeCells count="21">
    <mergeCell ref="AB3:AF3"/>
    <mergeCell ref="AE215:AF215"/>
    <mergeCell ref="AB203:AL203"/>
    <mergeCell ref="T215:U215"/>
    <mergeCell ref="Y215:Z215"/>
    <mergeCell ref="V3:Z3"/>
    <mergeCell ref="P203:Z203"/>
    <mergeCell ref="C2:I2"/>
    <mergeCell ref="J2:K3"/>
    <mergeCell ref="Q4:R4"/>
    <mergeCell ref="P3:U3"/>
    <mergeCell ref="L2:M2"/>
    <mergeCell ref="A4:B4"/>
    <mergeCell ref="E202:I202"/>
    <mergeCell ref="C3:C4"/>
    <mergeCell ref="D3:D4"/>
    <mergeCell ref="E3:E4"/>
    <mergeCell ref="F3:F4"/>
    <mergeCell ref="G3:G4"/>
    <mergeCell ref="H3:H4"/>
    <mergeCell ref="I3:I4"/>
  </mergeCells>
  <conditionalFormatting sqref="A6:N200 A201:M201">
    <cfRule type="expression" dxfId="8" priority="15">
      <formula>MOD(ROW(),2)&lt;1</formula>
    </cfRule>
  </conditionalFormatting>
  <conditionalFormatting sqref="M6:M13 M17:M201">
    <cfRule type="expression" dxfId="7" priority="14">
      <formula>L6="Compliant"</formula>
    </cfRule>
  </conditionalFormatting>
  <conditionalFormatting sqref="N6:N200">
    <cfRule type="expression" dxfId="6" priority="13">
      <formula>L6&lt;&gt;"Compliant"</formula>
    </cfRule>
  </conditionalFormatting>
  <conditionalFormatting sqref="M14">
    <cfRule type="expression" dxfId="5" priority="11">
      <formula>L14="Compliant"</formula>
    </cfRule>
  </conditionalFormatting>
  <conditionalFormatting sqref="J14">
    <cfRule type="expression" dxfId="4" priority="9">
      <formula>MOD(ROW(),2)&lt;1</formula>
    </cfRule>
  </conditionalFormatting>
  <conditionalFormatting sqref="M15">
    <cfRule type="expression" dxfId="3" priority="7">
      <formula>L15="Compliant"</formula>
    </cfRule>
  </conditionalFormatting>
  <conditionalFormatting sqref="J15">
    <cfRule type="expression" dxfId="2" priority="5">
      <formula>MOD(ROW(),2)&lt;1</formula>
    </cfRule>
  </conditionalFormatting>
  <conditionalFormatting sqref="M16">
    <cfRule type="expression" dxfId="1" priority="3">
      <formula>L16="Compliant"</formula>
    </cfRule>
  </conditionalFormatting>
  <conditionalFormatting sqref="J16">
    <cfRule type="expression" dxfId="0" priority="1">
      <formula>MOD(ROW(),2)&lt;1</formula>
    </cfRule>
  </conditionalFormatting>
  <dataValidations count="1">
    <dataValidation type="list" allowBlank="1" showInputMessage="1" showErrorMessage="1" sqref="L6:L201" xr:uid="{00000000-0002-0000-0100-000000000000}">
      <formula1>"Compliant, Not Applicable, Agreed Deviation"</formula1>
    </dataValidation>
  </dataValidations>
  <pageMargins left="0.70866141732283472" right="0.70866141732283472" top="0.74803149606299213" bottom="0.74803149606299213" header="0.31496062992125984" footer="0.31496062992125984"/>
  <pageSetup paperSize="8" scale="48" fitToHeight="0" orientation="landscape" r:id="rId1"/>
  <headerFooter>
    <oddHeader>&amp;LSONACA SA&amp;CQRS 00.00 rev.3&amp;RApplicable Quality Requirements for Suppliers</oddHeader>
    <oddFooter>Page &amp;P de &amp;N</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47"/>
  <sheetViews>
    <sheetView showGridLines="0" zoomScale="55" zoomScaleNormal="55" workbookViewId="0">
      <selection activeCell="K17" sqref="K17"/>
    </sheetView>
  </sheetViews>
  <sheetFormatPr defaultColWidth="11.42578125" defaultRowHeight="12.75"/>
  <cols>
    <col min="1" max="1" width="25.85546875" style="43" customWidth="1"/>
    <col min="2" max="14" width="11.42578125" style="43"/>
    <col min="15" max="15" width="15.28515625" style="43" customWidth="1"/>
    <col min="16" max="16" width="31.28515625" style="43" customWidth="1"/>
    <col min="17" max="17" width="23.28515625" style="43" customWidth="1"/>
    <col min="18" max="18" width="11.42578125" style="43"/>
    <col min="19" max="19" width="15.85546875" style="43" customWidth="1"/>
    <col min="20" max="26" width="11.42578125" style="43"/>
    <col min="27" max="27" width="15" style="43" customWidth="1"/>
    <col min="28" max="16384" width="11.42578125" style="43"/>
  </cols>
  <sheetData>
    <row r="1" spans="1:27" ht="33" customHeight="1"/>
    <row r="3" spans="1:27" ht="18.75">
      <c r="A3" s="355" t="s">
        <v>790</v>
      </c>
      <c r="B3" s="355"/>
      <c r="C3" s="355"/>
      <c r="D3" s="355"/>
      <c r="E3" s="355"/>
    </row>
    <row r="4" spans="1:27" ht="13.5" thickBot="1"/>
    <row r="5" spans="1:27" ht="34.5" customHeight="1" thickBot="1">
      <c r="A5" s="81" t="s">
        <v>791</v>
      </c>
      <c r="B5" s="347" t="s">
        <v>792</v>
      </c>
      <c r="C5" s="348"/>
      <c r="D5" s="348"/>
      <c r="E5" s="348"/>
      <c r="F5" s="348"/>
      <c r="G5" s="348"/>
      <c r="H5" s="348"/>
      <c r="I5" s="349"/>
      <c r="J5" s="347" t="s">
        <v>793</v>
      </c>
      <c r="K5" s="356"/>
      <c r="L5" s="356"/>
      <c r="M5" s="357"/>
      <c r="N5" s="358" t="s">
        <v>794</v>
      </c>
      <c r="O5" s="359"/>
      <c r="P5" s="360"/>
      <c r="Q5" s="347" t="s">
        <v>795</v>
      </c>
      <c r="R5" s="348"/>
      <c r="S5" s="348"/>
      <c r="T5" s="348"/>
      <c r="U5" s="348"/>
      <c r="V5" s="348"/>
      <c r="W5" s="349"/>
      <c r="X5" s="347" t="s">
        <v>796</v>
      </c>
      <c r="Y5" s="348"/>
      <c r="Z5" s="348"/>
      <c r="AA5" s="349"/>
    </row>
    <row r="6" spans="1:27" ht="35.25" customHeight="1" thickBot="1">
      <c r="A6" s="44" t="s">
        <v>797</v>
      </c>
      <c r="B6" s="350" t="s">
        <v>798</v>
      </c>
      <c r="C6" s="351"/>
      <c r="D6" s="351"/>
      <c r="E6" s="351"/>
      <c r="F6" s="351"/>
      <c r="G6" s="351"/>
      <c r="H6" s="351"/>
      <c r="I6" s="352"/>
      <c r="J6" s="350" t="s">
        <v>799</v>
      </c>
      <c r="K6" s="353"/>
      <c r="L6" s="353"/>
      <c r="M6" s="354"/>
      <c r="N6" s="350" t="s">
        <v>800</v>
      </c>
      <c r="O6" s="351"/>
      <c r="P6" s="352"/>
      <c r="Q6" s="351" t="s">
        <v>801</v>
      </c>
      <c r="R6" s="353"/>
      <c r="S6" s="353"/>
      <c r="T6" s="353"/>
      <c r="U6" s="353"/>
      <c r="V6" s="353"/>
      <c r="W6" s="354"/>
      <c r="X6" s="350" t="s">
        <v>802</v>
      </c>
      <c r="Y6" s="352"/>
      <c r="Z6" s="350" t="s">
        <v>803</v>
      </c>
      <c r="AA6" s="352"/>
    </row>
    <row r="7" spans="1:27" ht="19.5" customHeight="1" thickBot="1">
      <c r="A7" s="44"/>
      <c r="B7" s="350" t="s">
        <v>804</v>
      </c>
      <c r="C7" s="352"/>
      <c r="D7" s="353" t="s">
        <v>805</v>
      </c>
      <c r="E7" s="354"/>
      <c r="F7" s="350" t="s">
        <v>806</v>
      </c>
      <c r="G7" s="351"/>
      <c r="H7" s="363" t="s">
        <v>807</v>
      </c>
      <c r="I7" s="354"/>
      <c r="J7" s="350" t="s">
        <v>808</v>
      </c>
      <c r="K7" s="351"/>
      <c r="L7" s="363" t="s">
        <v>809</v>
      </c>
      <c r="M7" s="354"/>
      <c r="N7" s="361" t="s">
        <v>810</v>
      </c>
      <c r="O7" s="362"/>
      <c r="P7" s="45" t="s">
        <v>811</v>
      </c>
      <c r="Q7" s="46" t="s">
        <v>812</v>
      </c>
      <c r="R7" s="350" t="s">
        <v>813</v>
      </c>
      <c r="S7" s="352"/>
      <c r="T7" s="350" t="s">
        <v>814</v>
      </c>
      <c r="U7" s="352"/>
      <c r="V7" s="350" t="s">
        <v>815</v>
      </c>
      <c r="W7" s="352"/>
      <c r="X7" s="350" t="s">
        <v>816</v>
      </c>
      <c r="Y7" s="352"/>
      <c r="Z7" s="350" t="s">
        <v>817</v>
      </c>
      <c r="AA7" s="352"/>
    </row>
    <row r="8" spans="1:27" ht="86.25" customHeight="1" thickBot="1">
      <c r="A8" s="47" t="s">
        <v>818</v>
      </c>
      <c r="B8" s="366" t="s">
        <v>819</v>
      </c>
      <c r="C8" s="368"/>
      <c r="D8" s="366" t="s">
        <v>820</v>
      </c>
      <c r="E8" s="367"/>
      <c r="F8" s="368" t="s">
        <v>821</v>
      </c>
      <c r="G8" s="368"/>
      <c r="H8" s="366" t="s">
        <v>822</v>
      </c>
      <c r="I8" s="367"/>
      <c r="J8" s="368" t="s">
        <v>823</v>
      </c>
      <c r="K8" s="368"/>
      <c r="L8" s="364" t="s">
        <v>824</v>
      </c>
      <c r="M8" s="365"/>
      <c r="N8" s="364" t="s">
        <v>825</v>
      </c>
      <c r="O8" s="365"/>
      <c r="P8" s="48" t="s">
        <v>826</v>
      </c>
      <c r="Q8" s="48" t="s">
        <v>827</v>
      </c>
      <c r="R8" s="366" t="s">
        <v>828</v>
      </c>
      <c r="S8" s="367"/>
      <c r="T8" s="364" t="s">
        <v>829</v>
      </c>
      <c r="U8" s="365"/>
      <c r="V8" s="364" t="s">
        <v>830</v>
      </c>
      <c r="W8" s="365"/>
      <c r="X8" s="364" t="s">
        <v>831</v>
      </c>
      <c r="Y8" s="365"/>
      <c r="Z8" s="364" t="s">
        <v>832</v>
      </c>
      <c r="AA8" s="365"/>
    </row>
    <row r="9" spans="1:27" ht="78.75" customHeight="1" thickBot="1">
      <c r="A9" s="47" t="s">
        <v>833</v>
      </c>
      <c r="B9" s="48"/>
      <c r="C9" s="49"/>
      <c r="D9" s="49"/>
      <c r="E9" s="49"/>
      <c r="F9" s="49"/>
      <c r="G9" s="49"/>
      <c r="H9" s="49"/>
      <c r="I9" s="49"/>
      <c r="J9" s="49"/>
      <c r="K9" s="49"/>
      <c r="L9" s="368"/>
      <c r="M9" s="368"/>
      <c r="N9" s="368"/>
      <c r="O9" s="368"/>
      <c r="P9" s="50"/>
      <c r="Q9" s="49"/>
      <c r="R9" s="49"/>
      <c r="S9" s="49"/>
      <c r="T9" s="51"/>
      <c r="U9" s="51"/>
      <c r="V9" s="49"/>
      <c r="W9" s="49"/>
      <c r="X9" s="51"/>
      <c r="Y9" s="51"/>
      <c r="Z9" s="49"/>
      <c r="AA9" s="52"/>
    </row>
    <row r="10" spans="1:27" ht="49.5" customHeight="1">
      <c r="A10" s="375" t="s">
        <v>834</v>
      </c>
      <c r="B10" s="53"/>
      <c r="C10" s="54"/>
      <c r="D10" s="54"/>
      <c r="E10" s="54"/>
      <c r="F10" s="378" t="s">
        <v>835</v>
      </c>
      <c r="G10" s="378"/>
      <c r="H10" s="54"/>
      <c r="I10" s="54"/>
      <c r="J10" s="379" t="s">
        <v>835</v>
      </c>
      <c r="K10" s="379"/>
      <c r="L10" s="380" t="s">
        <v>836</v>
      </c>
      <c r="M10" s="381"/>
      <c r="N10" s="382" t="s">
        <v>837</v>
      </c>
      <c r="O10" s="382"/>
      <c r="P10" s="55" t="s">
        <v>836</v>
      </c>
      <c r="Q10" s="54"/>
      <c r="R10" s="389" t="s">
        <v>838</v>
      </c>
      <c r="S10" s="390"/>
      <c r="T10" s="391"/>
      <c r="U10" s="391"/>
      <c r="V10" s="392" t="s">
        <v>839</v>
      </c>
      <c r="W10" s="392"/>
      <c r="X10" s="393"/>
      <c r="Y10" s="394"/>
      <c r="Z10" s="395" t="s">
        <v>840</v>
      </c>
      <c r="AA10" s="386"/>
    </row>
    <row r="11" spans="1:27" ht="15">
      <c r="A11" s="376"/>
      <c r="B11" s="56"/>
      <c r="F11" s="369" t="s">
        <v>841</v>
      </c>
      <c r="G11" s="369"/>
      <c r="J11" s="370" t="s">
        <v>841</v>
      </c>
      <c r="K11" s="370"/>
      <c r="L11" s="371" t="s">
        <v>840</v>
      </c>
      <c r="M11" s="372"/>
      <c r="N11" s="373" t="s">
        <v>842</v>
      </c>
      <c r="O11" s="373" t="s">
        <v>842</v>
      </c>
      <c r="P11" s="57" t="s">
        <v>840</v>
      </c>
      <c r="R11" s="58" t="s">
        <v>843</v>
      </c>
      <c r="S11" s="59"/>
      <c r="X11" s="374"/>
      <c r="Y11" s="374"/>
      <c r="Z11" s="370" t="s">
        <v>838</v>
      </c>
      <c r="AA11" s="386"/>
    </row>
    <row r="12" spans="1:27" ht="15">
      <c r="A12" s="376"/>
      <c r="B12" s="56"/>
      <c r="J12" s="387" t="s">
        <v>844</v>
      </c>
      <c r="K12" s="388"/>
      <c r="L12" s="371" t="s">
        <v>845</v>
      </c>
      <c r="M12" s="372"/>
      <c r="N12" s="373" t="s">
        <v>846</v>
      </c>
      <c r="O12" s="373" t="s">
        <v>846</v>
      </c>
      <c r="P12" s="57" t="s">
        <v>845</v>
      </c>
      <c r="R12" s="60" t="s">
        <v>847</v>
      </c>
      <c r="S12" s="61"/>
      <c r="Z12" s="370" t="s">
        <v>848</v>
      </c>
      <c r="AA12" s="386"/>
    </row>
    <row r="13" spans="1:27" ht="15">
      <c r="A13" s="376"/>
      <c r="B13" s="56"/>
      <c r="L13" s="371" t="s">
        <v>838</v>
      </c>
      <c r="M13" s="372"/>
      <c r="N13" s="373" t="s">
        <v>849</v>
      </c>
      <c r="O13" s="373" t="s">
        <v>849</v>
      </c>
      <c r="P13" s="57" t="s">
        <v>838</v>
      </c>
      <c r="R13" s="60" t="s">
        <v>850</v>
      </c>
      <c r="S13" s="61"/>
      <c r="Z13" s="370" t="s">
        <v>846</v>
      </c>
      <c r="AA13" s="386" t="s">
        <v>846</v>
      </c>
    </row>
    <row r="14" spans="1:27" ht="15">
      <c r="A14" s="376"/>
      <c r="B14" s="56"/>
      <c r="L14" s="371" t="s">
        <v>848</v>
      </c>
      <c r="M14" s="372"/>
      <c r="N14" s="373" t="s">
        <v>851</v>
      </c>
      <c r="O14" s="373" t="s">
        <v>851</v>
      </c>
      <c r="P14" s="57" t="s">
        <v>848</v>
      </c>
      <c r="R14" s="400" t="s">
        <v>852</v>
      </c>
      <c r="S14" s="401"/>
      <c r="Z14" s="402" t="s">
        <v>843</v>
      </c>
      <c r="AA14" s="403"/>
    </row>
    <row r="15" spans="1:27" ht="15">
      <c r="A15" s="376"/>
      <c r="B15" s="56"/>
      <c r="L15" s="404" t="s">
        <v>853</v>
      </c>
      <c r="M15" s="405"/>
      <c r="N15" s="373" t="s">
        <v>854</v>
      </c>
      <c r="O15" s="373"/>
      <c r="P15" s="57" t="s">
        <v>837</v>
      </c>
      <c r="R15" s="400" t="s">
        <v>855</v>
      </c>
      <c r="S15" s="401"/>
      <c r="Z15" s="396" t="s">
        <v>856</v>
      </c>
      <c r="AA15" s="397"/>
    </row>
    <row r="16" spans="1:27" ht="15">
      <c r="A16" s="376"/>
      <c r="B16" s="56"/>
      <c r="L16" s="371" t="s">
        <v>857</v>
      </c>
      <c r="M16" s="372"/>
      <c r="N16" s="373" t="s">
        <v>858</v>
      </c>
      <c r="O16" s="373"/>
      <c r="P16" s="57" t="s">
        <v>846</v>
      </c>
      <c r="R16" s="370" t="s">
        <v>858</v>
      </c>
      <c r="S16" s="370"/>
      <c r="Z16" s="396" t="s">
        <v>842</v>
      </c>
      <c r="AA16" s="397"/>
    </row>
    <row r="17" spans="1:27" ht="35.25" customHeight="1">
      <c r="A17" s="376"/>
      <c r="B17" s="56"/>
      <c r="C17" s="408" t="s">
        <v>859</v>
      </c>
      <c r="D17" s="409"/>
      <c r="E17" s="409"/>
      <c r="F17" s="410"/>
      <c r="L17" s="384"/>
      <c r="M17" s="385"/>
      <c r="N17" s="369" t="s">
        <v>860</v>
      </c>
      <c r="O17" s="369"/>
      <c r="P17" s="57" t="s">
        <v>861</v>
      </c>
      <c r="R17" s="398" t="s">
        <v>842</v>
      </c>
      <c r="S17" s="399"/>
      <c r="AA17" s="62"/>
    </row>
    <row r="18" spans="1:27" ht="13.5" customHeight="1">
      <c r="A18" s="376"/>
      <c r="B18" s="56"/>
      <c r="C18" s="411" t="s">
        <v>862</v>
      </c>
      <c r="D18" s="412"/>
      <c r="E18" s="412"/>
      <c r="F18" s="413"/>
      <c r="L18" s="384"/>
      <c r="M18" s="385"/>
      <c r="N18" s="369" t="s">
        <v>843</v>
      </c>
      <c r="O18" s="369"/>
      <c r="P18" s="63" t="s">
        <v>863</v>
      </c>
      <c r="R18" s="370" t="s">
        <v>864</v>
      </c>
      <c r="S18" s="370"/>
      <c r="AA18" s="62"/>
    </row>
    <row r="19" spans="1:27" ht="16.5">
      <c r="A19" s="376"/>
      <c r="B19" s="56"/>
      <c r="C19" s="414" t="s">
        <v>865</v>
      </c>
      <c r="D19" s="415"/>
      <c r="E19" s="415"/>
      <c r="F19" s="416"/>
      <c r="L19" s="384"/>
      <c r="M19" s="384"/>
      <c r="N19" s="406" t="s">
        <v>853</v>
      </c>
      <c r="O19" s="407"/>
      <c r="P19" s="63" t="s">
        <v>849</v>
      </c>
      <c r="R19" s="64"/>
      <c r="S19" s="64"/>
      <c r="AA19" s="62"/>
    </row>
    <row r="20" spans="1:27" ht="16.5">
      <c r="A20" s="376"/>
      <c r="B20" s="56"/>
      <c r="C20" s="417" t="s">
        <v>866</v>
      </c>
      <c r="D20" s="418"/>
      <c r="E20" s="418"/>
      <c r="F20" s="419"/>
      <c r="L20" s="384"/>
      <c r="M20" s="384"/>
      <c r="N20" s="400" t="s">
        <v>857</v>
      </c>
      <c r="O20" s="401"/>
      <c r="P20" s="63" t="s">
        <v>851</v>
      </c>
      <c r="AA20" s="62"/>
    </row>
    <row r="21" spans="1:27" ht="15">
      <c r="A21" s="376"/>
      <c r="B21" s="56"/>
      <c r="C21" s="384"/>
      <c r="D21" s="384"/>
      <c r="E21" s="384"/>
      <c r="F21" s="384"/>
      <c r="L21" s="384"/>
      <c r="M21" s="384"/>
      <c r="N21" s="384"/>
      <c r="O21" s="384"/>
      <c r="P21" s="65" t="s">
        <v>860</v>
      </c>
      <c r="Q21" s="66"/>
      <c r="R21" s="64"/>
      <c r="S21" s="64"/>
      <c r="AA21" s="62"/>
    </row>
    <row r="22" spans="1:27" ht="15">
      <c r="A22" s="376"/>
      <c r="B22" s="56"/>
      <c r="C22" s="384"/>
      <c r="D22" s="384"/>
      <c r="E22" s="384"/>
      <c r="F22" s="384"/>
      <c r="N22" s="384"/>
      <c r="O22" s="385"/>
      <c r="P22" s="65" t="s">
        <v>843</v>
      </c>
      <c r="R22" s="383"/>
      <c r="S22" s="383"/>
      <c r="AA22" s="62"/>
    </row>
    <row r="23" spans="1:27" ht="15">
      <c r="A23" s="376"/>
      <c r="B23" s="56"/>
      <c r="C23" s="384"/>
      <c r="D23" s="384"/>
      <c r="E23" s="384"/>
      <c r="F23" s="384"/>
      <c r="N23" s="384"/>
      <c r="O23" s="385"/>
      <c r="P23" s="57" t="s">
        <v>858</v>
      </c>
      <c r="AA23" s="62"/>
    </row>
    <row r="24" spans="1:27" ht="15">
      <c r="A24" s="376"/>
      <c r="B24" s="56"/>
      <c r="N24" s="384"/>
      <c r="O24" s="384"/>
      <c r="Q24" s="66"/>
      <c r="AA24" s="62"/>
    </row>
    <row r="25" spans="1:27">
      <c r="A25" s="376"/>
      <c r="B25" s="56"/>
      <c r="N25" s="384"/>
      <c r="O25" s="384"/>
      <c r="AA25" s="62"/>
    </row>
    <row r="26" spans="1:27" ht="13.5" thickBot="1">
      <c r="A26" s="377"/>
      <c r="B26" s="67"/>
      <c r="C26" s="68"/>
      <c r="D26" s="68"/>
      <c r="E26" s="68"/>
      <c r="F26" s="68"/>
      <c r="G26" s="68"/>
      <c r="H26" s="68"/>
      <c r="I26" s="68"/>
      <c r="J26" s="68"/>
      <c r="K26" s="68"/>
      <c r="L26" s="68"/>
      <c r="M26" s="68"/>
      <c r="N26" s="420"/>
      <c r="O26" s="420"/>
      <c r="P26" s="68"/>
      <c r="Q26" s="68"/>
      <c r="R26" s="68"/>
      <c r="S26" s="68"/>
      <c r="T26" s="68"/>
      <c r="U26" s="68"/>
      <c r="V26" s="68"/>
      <c r="W26" s="68"/>
      <c r="X26" s="68"/>
      <c r="Y26" s="68"/>
      <c r="Z26" s="68"/>
      <c r="AA26" s="69"/>
    </row>
    <row r="27" spans="1:27" ht="19.5" thickBot="1">
      <c r="A27" s="70"/>
      <c r="N27" s="71"/>
      <c r="O27" s="71"/>
    </row>
    <row r="28" spans="1:27" ht="48" customHeight="1">
      <c r="A28" s="421" t="s">
        <v>867</v>
      </c>
      <c r="B28" s="53"/>
      <c r="C28" s="54"/>
      <c r="D28" s="54"/>
      <c r="E28" s="54"/>
      <c r="F28" s="378" t="s">
        <v>835</v>
      </c>
      <c r="G28" s="378"/>
      <c r="H28" s="54"/>
      <c r="I28" s="54"/>
      <c r="J28" s="54"/>
      <c r="K28" s="54"/>
      <c r="L28" s="379" t="s">
        <v>835</v>
      </c>
      <c r="M28" s="379"/>
      <c r="N28" s="54"/>
      <c r="O28" s="54"/>
      <c r="P28" s="55" t="s">
        <v>840</v>
      </c>
      <c r="Q28" s="54"/>
      <c r="R28" s="72" t="s">
        <v>840</v>
      </c>
      <c r="S28" s="73"/>
      <c r="T28" s="391"/>
      <c r="U28" s="391"/>
      <c r="V28" s="392" t="s">
        <v>839</v>
      </c>
      <c r="W28" s="392"/>
      <c r="X28" s="391"/>
      <c r="Y28" s="391"/>
      <c r="Z28" s="370" t="s">
        <v>840</v>
      </c>
      <c r="AA28" s="370"/>
    </row>
    <row r="29" spans="1:27" ht="15">
      <c r="A29" s="422"/>
      <c r="B29" s="56"/>
      <c r="F29" s="369" t="s">
        <v>841</v>
      </c>
      <c r="G29" s="369"/>
      <c r="L29" s="370" t="s">
        <v>841</v>
      </c>
      <c r="M29" s="370"/>
      <c r="P29" s="57" t="s">
        <v>845</v>
      </c>
      <c r="R29" s="60" t="s">
        <v>845</v>
      </c>
      <c r="S29" s="61"/>
      <c r="X29" s="374"/>
      <c r="Y29" s="374"/>
      <c r="Z29" s="370" t="s">
        <v>838</v>
      </c>
      <c r="AA29" s="370"/>
    </row>
    <row r="30" spans="1:27" ht="15">
      <c r="A30" s="422"/>
      <c r="B30" s="56"/>
      <c r="L30" s="373" t="s">
        <v>840</v>
      </c>
      <c r="M30" s="373"/>
      <c r="P30" s="57" t="s">
        <v>838</v>
      </c>
      <c r="R30" s="60" t="s">
        <v>838</v>
      </c>
      <c r="S30" s="61"/>
      <c r="Z30" s="370" t="s">
        <v>848</v>
      </c>
      <c r="AA30" s="386"/>
    </row>
    <row r="31" spans="1:27" ht="15">
      <c r="A31" s="422"/>
      <c r="B31" s="56"/>
      <c r="L31" s="373" t="s">
        <v>845</v>
      </c>
      <c r="M31" s="373"/>
      <c r="P31" s="57" t="s">
        <v>848</v>
      </c>
      <c r="R31" s="400" t="s">
        <v>842</v>
      </c>
      <c r="S31" s="401"/>
      <c r="Z31" s="370" t="s">
        <v>846</v>
      </c>
      <c r="AA31" s="386" t="s">
        <v>846</v>
      </c>
    </row>
    <row r="32" spans="1:27" ht="15">
      <c r="A32" s="422"/>
      <c r="B32" s="56"/>
      <c r="L32" s="373" t="s">
        <v>838</v>
      </c>
      <c r="M32" s="373"/>
      <c r="P32" s="57" t="s">
        <v>837</v>
      </c>
      <c r="R32" s="60" t="s">
        <v>847</v>
      </c>
      <c r="S32" s="61"/>
      <c r="Z32" s="74" t="s">
        <v>843</v>
      </c>
      <c r="AA32" s="75"/>
    </row>
    <row r="33" spans="1:27" ht="15">
      <c r="A33" s="422"/>
      <c r="B33" s="56"/>
      <c r="L33" s="373" t="s">
        <v>848</v>
      </c>
      <c r="M33" s="373"/>
      <c r="P33" s="76" t="s">
        <v>842</v>
      </c>
      <c r="R33" s="400" t="s">
        <v>850</v>
      </c>
      <c r="S33" s="401"/>
      <c r="Z33" s="396" t="s">
        <v>856</v>
      </c>
      <c r="AA33" s="397"/>
    </row>
    <row r="34" spans="1:27" ht="15">
      <c r="A34" s="422"/>
      <c r="B34" s="56"/>
      <c r="L34" s="373" t="s">
        <v>837</v>
      </c>
      <c r="M34" s="373"/>
      <c r="P34" s="57" t="s">
        <v>846</v>
      </c>
      <c r="R34" s="400" t="s">
        <v>852</v>
      </c>
      <c r="S34" s="401"/>
      <c r="Z34" s="396" t="s">
        <v>842</v>
      </c>
      <c r="AA34" s="397"/>
    </row>
    <row r="35" spans="1:27" ht="15">
      <c r="A35" s="422"/>
      <c r="B35" s="56"/>
      <c r="L35" s="373" t="s">
        <v>846</v>
      </c>
      <c r="M35" s="373"/>
      <c r="P35" s="57" t="s">
        <v>849</v>
      </c>
      <c r="R35" s="400" t="s">
        <v>868</v>
      </c>
      <c r="S35" s="401"/>
      <c r="AA35" s="62"/>
    </row>
    <row r="36" spans="1:27" ht="35.25" customHeight="1">
      <c r="A36" s="422"/>
      <c r="B36" s="56"/>
      <c r="L36" s="373" t="s">
        <v>849</v>
      </c>
      <c r="M36" s="373"/>
      <c r="P36" s="57" t="s">
        <v>851</v>
      </c>
      <c r="R36" s="424" t="s">
        <v>869</v>
      </c>
      <c r="S36" s="395"/>
      <c r="AA36" s="62"/>
    </row>
    <row r="37" spans="1:27" ht="19.5" customHeight="1">
      <c r="A37" s="422"/>
      <c r="B37" s="56"/>
      <c r="C37" s="408" t="s">
        <v>859</v>
      </c>
      <c r="D37" s="409"/>
      <c r="E37" s="409"/>
      <c r="F37" s="410"/>
      <c r="L37" s="373" t="s">
        <v>851</v>
      </c>
      <c r="M37" s="373"/>
      <c r="P37" s="65" t="s">
        <v>860</v>
      </c>
      <c r="Q37" s="66"/>
      <c r="R37" s="424" t="s">
        <v>864</v>
      </c>
      <c r="S37" s="395"/>
      <c r="AA37" s="62"/>
    </row>
    <row r="38" spans="1:27" ht="16.5">
      <c r="A38" s="422"/>
      <c r="B38" s="56"/>
      <c r="C38" s="411" t="s">
        <v>862</v>
      </c>
      <c r="D38" s="412"/>
      <c r="E38" s="412"/>
      <c r="F38" s="413"/>
      <c r="L38" s="371" t="s">
        <v>870</v>
      </c>
      <c r="M38" s="372"/>
      <c r="P38" s="65" t="s">
        <v>843</v>
      </c>
      <c r="R38" s="369" t="s">
        <v>863</v>
      </c>
      <c r="S38" s="369"/>
      <c r="V38" s="64"/>
      <c r="W38" s="64"/>
      <c r="Y38" s="64"/>
      <c r="Z38" s="64"/>
      <c r="AA38" s="62"/>
    </row>
    <row r="39" spans="1:27" ht="16.5">
      <c r="A39" s="422"/>
      <c r="B39" s="56"/>
      <c r="C39" s="414" t="s">
        <v>865</v>
      </c>
      <c r="D39" s="415"/>
      <c r="E39" s="415"/>
      <c r="F39" s="416"/>
      <c r="L39" s="373" t="s">
        <v>871</v>
      </c>
      <c r="M39" s="373"/>
      <c r="P39" s="77" t="s">
        <v>871</v>
      </c>
      <c r="AA39" s="62"/>
    </row>
    <row r="40" spans="1:27" ht="16.5">
      <c r="A40" s="422"/>
      <c r="B40" s="56"/>
      <c r="C40" s="417" t="s">
        <v>866</v>
      </c>
      <c r="D40" s="418"/>
      <c r="E40" s="418"/>
      <c r="F40" s="419"/>
      <c r="L40" s="369" t="s">
        <v>860</v>
      </c>
      <c r="M40" s="369"/>
      <c r="P40" s="77" t="s">
        <v>864</v>
      </c>
      <c r="Q40" s="66"/>
      <c r="Y40" s="64"/>
      <c r="Z40" s="64"/>
      <c r="AA40" s="62"/>
    </row>
    <row r="41" spans="1:27" ht="15">
      <c r="A41" s="422"/>
      <c r="B41" s="56"/>
      <c r="L41" s="369" t="s">
        <v>843</v>
      </c>
      <c r="M41" s="369"/>
      <c r="P41" s="78" t="s">
        <v>872</v>
      </c>
      <c r="Q41" s="79"/>
      <c r="Y41" s="64"/>
      <c r="Z41" s="64"/>
      <c r="AA41" s="62"/>
    </row>
    <row r="42" spans="1:27" ht="15">
      <c r="A42" s="422"/>
      <c r="B42" s="56"/>
      <c r="L42" s="371" t="s">
        <v>872</v>
      </c>
      <c r="M42" s="372"/>
      <c r="P42" s="80" t="s">
        <v>873</v>
      </c>
      <c r="Q42" s="66"/>
      <c r="AA42" s="62"/>
    </row>
    <row r="43" spans="1:27" ht="15">
      <c r="A43" s="422"/>
      <c r="B43" s="56"/>
      <c r="L43" s="371" t="s">
        <v>857</v>
      </c>
      <c r="M43" s="372"/>
      <c r="AA43" s="62"/>
    </row>
    <row r="44" spans="1:27" ht="15">
      <c r="A44" s="422"/>
      <c r="B44" s="56"/>
      <c r="L44" s="387"/>
      <c r="M44" s="388"/>
      <c r="AA44" s="62"/>
    </row>
    <row r="45" spans="1:27">
      <c r="A45" s="422"/>
      <c r="B45" s="56"/>
      <c r="AA45" s="62"/>
    </row>
    <row r="46" spans="1:27" ht="15">
      <c r="A46" s="422"/>
      <c r="B46" s="56"/>
      <c r="Y46" s="64"/>
      <c r="Z46" s="64"/>
      <c r="AA46" s="62"/>
    </row>
    <row r="47" spans="1:27" ht="13.5" thickBot="1">
      <c r="A47" s="423"/>
      <c r="B47" s="67"/>
      <c r="C47" s="68"/>
      <c r="D47" s="68"/>
      <c r="E47" s="68"/>
      <c r="F47" s="68"/>
      <c r="G47" s="68"/>
      <c r="H47" s="68"/>
      <c r="I47" s="68"/>
      <c r="J47" s="68"/>
      <c r="K47" s="68"/>
      <c r="L47" s="68"/>
      <c r="M47" s="68"/>
      <c r="N47" s="68"/>
      <c r="O47" s="68"/>
      <c r="P47" s="68"/>
      <c r="Q47" s="68"/>
      <c r="R47" s="68"/>
      <c r="S47" s="68"/>
      <c r="T47" s="68"/>
      <c r="U47" s="68"/>
      <c r="V47" s="68"/>
      <c r="W47" s="68"/>
      <c r="X47" s="68"/>
      <c r="Y47" s="68"/>
      <c r="Z47" s="68"/>
      <c r="AA47" s="69"/>
    </row>
  </sheetData>
  <sheetProtection password="DD01" sheet="1" objects="1" scenarios="1"/>
  <mergeCells count="139">
    <mergeCell ref="Z34:AA34"/>
    <mergeCell ref="L35:M35"/>
    <mergeCell ref="R35:S35"/>
    <mergeCell ref="L36:M36"/>
    <mergeCell ref="R36:S36"/>
    <mergeCell ref="L37:M37"/>
    <mergeCell ref="R37:S37"/>
    <mergeCell ref="Z30:AA30"/>
    <mergeCell ref="L31:M31"/>
    <mergeCell ref="R31:S31"/>
    <mergeCell ref="Z31:AA31"/>
    <mergeCell ref="L32:M32"/>
    <mergeCell ref="L33:M33"/>
    <mergeCell ref="R33:S33"/>
    <mergeCell ref="Z33:AA33"/>
    <mergeCell ref="A28:A47"/>
    <mergeCell ref="F28:G28"/>
    <mergeCell ref="L28:M28"/>
    <mergeCell ref="T28:U28"/>
    <mergeCell ref="V28:W28"/>
    <mergeCell ref="L30:M30"/>
    <mergeCell ref="L34:M34"/>
    <mergeCell ref="R34:S34"/>
    <mergeCell ref="L38:M38"/>
    <mergeCell ref="L44:M44"/>
    <mergeCell ref="C37:F37"/>
    <mergeCell ref="C38:F38"/>
    <mergeCell ref="C39:F39"/>
    <mergeCell ref="C40:F40"/>
    <mergeCell ref="R38:S38"/>
    <mergeCell ref="L39:M39"/>
    <mergeCell ref="L40:M40"/>
    <mergeCell ref="L41:M41"/>
    <mergeCell ref="L42:M42"/>
    <mergeCell ref="L43:M43"/>
    <mergeCell ref="N25:O25"/>
    <mergeCell ref="N26:O26"/>
    <mergeCell ref="L21:M21"/>
    <mergeCell ref="N21:O21"/>
    <mergeCell ref="N22:O22"/>
    <mergeCell ref="X28:Y28"/>
    <mergeCell ref="Z28:AA28"/>
    <mergeCell ref="F29:G29"/>
    <mergeCell ref="L29:M29"/>
    <mergeCell ref="X29:Y29"/>
    <mergeCell ref="Z29:AA29"/>
    <mergeCell ref="C23:F23"/>
    <mergeCell ref="N19:O19"/>
    <mergeCell ref="L20:M20"/>
    <mergeCell ref="N20:O20"/>
    <mergeCell ref="C17:F17"/>
    <mergeCell ref="C18:F18"/>
    <mergeCell ref="C19:F19"/>
    <mergeCell ref="C20:F20"/>
    <mergeCell ref="C21:F21"/>
    <mergeCell ref="C22:F22"/>
    <mergeCell ref="Z16:AA16"/>
    <mergeCell ref="L17:M17"/>
    <mergeCell ref="N17:O17"/>
    <mergeCell ref="R17:S17"/>
    <mergeCell ref="R14:S14"/>
    <mergeCell ref="Z14:AA14"/>
    <mergeCell ref="L15:M15"/>
    <mergeCell ref="N15:O15"/>
    <mergeCell ref="R15:S15"/>
    <mergeCell ref="Z15:AA15"/>
    <mergeCell ref="Z11:AA11"/>
    <mergeCell ref="J12:K12"/>
    <mergeCell ref="L12:M12"/>
    <mergeCell ref="N12:O12"/>
    <mergeCell ref="Z12:AA12"/>
    <mergeCell ref="L13:M13"/>
    <mergeCell ref="N13:O13"/>
    <mergeCell ref="Z13:AA13"/>
    <mergeCell ref="R10:S10"/>
    <mergeCell ref="T10:U10"/>
    <mergeCell ref="V10:W10"/>
    <mergeCell ref="X10:Y10"/>
    <mergeCell ref="Z10:AA10"/>
    <mergeCell ref="F11:G11"/>
    <mergeCell ref="J11:K11"/>
    <mergeCell ref="L11:M11"/>
    <mergeCell ref="N11:O11"/>
    <mergeCell ref="X11:Y11"/>
    <mergeCell ref="L9:M9"/>
    <mergeCell ref="N9:O9"/>
    <mergeCell ref="A10:A26"/>
    <mergeCell ref="F10:G10"/>
    <mergeCell ref="J10:K10"/>
    <mergeCell ref="L10:M10"/>
    <mergeCell ref="N10:O10"/>
    <mergeCell ref="L14:M14"/>
    <mergeCell ref="N14:O14"/>
    <mergeCell ref="L16:M16"/>
    <mergeCell ref="N16:O16"/>
    <mergeCell ref="R16:S16"/>
    <mergeCell ref="R22:S22"/>
    <mergeCell ref="N23:O23"/>
    <mergeCell ref="N24:O24"/>
    <mergeCell ref="L18:M18"/>
    <mergeCell ref="N18:O18"/>
    <mergeCell ref="R18:S18"/>
    <mergeCell ref="L19:M19"/>
    <mergeCell ref="N8:O8"/>
    <mergeCell ref="R8:S8"/>
    <mergeCell ref="T8:U8"/>
    <mergeCell ref="V8:W8"/>
    <mergeCell ref="X8:Y8"/>
    <mergeCell ref="Z8:AA8"/>
    <mergeCell ref="B8:C8"/>
    <mergeCell ref="D8:E8"/>
    <mergeCell ref="F8:G8"/>
    <mergeCell ref="H8:I8"/>
    <mergeCell ref="J8:K8"/>
    <mergeCell ref="L8:M8"/>
    <mergeCell ref="N7:O7"/>
    <mergeCell ref="R7:S7"/>
    <mergeCell ref="T7:U7"/>
    <mergeCell ref="V7:W7"/>
    <mergeCell ref="X7:Y7"/>
    <mergeCell ref="Z7:AA7"/>
    <mergeCell ref="B7:C7"/>
    <mergeCell ref="D7:E7"/>
    <mergeCell ref="F7:G7"/>
    <mergeCell ref="H7:I7"/>
    <mergeCell ref="J7:K7"/>
    <mergeCell ref="L7:M7"/>
    <mergeCell ref="X5:AA5"/>
    <mergeCell ref="B6:I6"/>
    <mergeCell ref="J6:M6"/>
    <mergeCell ref="N6:P6"/>
    <mergeCell ref="Q6:W6"/>
    <mergeCell ref="X6:Y6"/>
    <mergeCell ref="Z6:AA6"/>
    <mergeCell ref="A3:E3"/>
    <mergeCell ref="B5:I5"/>
    <mergeCell ref="J5:M5"/>
    <mergeCell ref="N5:P5"/>
    <mergeCell ref="Q5:W5"/>
  </mergeCells>
  <pageMargins left="0.7" right="0.7" top="0.75" bottom="0.75" header="0.3" footer="0.3"/>
  <pageSetup paperSize="8" scale="52"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66"/>
  <sheetViews>
    <sheetView showGridLines="0" zoomScale="55" zoomScaleNormal="55" workbookViewId="0">
      <pane ySplit="4" topLeftCell="A5" activePane="bottomLeft" state="frozenSplit"/>
      <selection pane="bottomLeft" activeCell="O13" sqref="O13"/>
    </sheetView>
  </sheetViews>
  <sheetFormatPr defaultColWidth="11.42578125" defaultRowHeight="15.75"/>
  <cols>
    <col min="1" max="1" width="16.28515625" style="82" customWidth="1"/>
    <col min="2" max="2" width="34.5703125" style="83" customWidth="1"/>
    <col min="3" max="3" width="70.85546875" style="84" customWidth="1"/>
    <col min="4" max="4" width="25" style="85" customWidth="1"/>
    <col min="5" max="5" width="69.140625" style="85" customWidth="1"/>
    <col min="6" max="6" width="11.42578125" style="86"/>
    <col min="7" max="7" width="45.85546875" style="86" customWidth="1"/>
    <col min="8" max="8" width="15.42578125" style="83" customWidth="1"/>
    <col min="9" max="9" width="12.85546875" style="83" customWidth="1"/>
    <col min="10" max="10" width="10.28515625" style="83" customWidth="1"/>
    <col min="11" max="11" width="15.7109375" style="86" customWidth="1"/>
    <col min="12" max="12" width="21.28515625" style="86" customWidth="1"/>
    <col min="13" max="13" width="11.42578125" style="86" hidden="1" customWidth="1"/>
    <col min="14" max="14" width="6.7109375" style="86" customWidth="1"/>
    <col min="15" max="15" width="17" style="86" customWidth="1"/>
    <col min="16" max="16" width="20" style="86" customWidth="1"/>
    <col min="17" max="17" width="11.42578125" style="137"/>
    <col min="18" max="18" width="32.140625" style="137" customWidth="1"/>
    <col min="19" max="19" width="61.85546875" style="137" customWidth="1"/>
    <col min="20" max="20" width="63.5703125" style="137" customWidth="1"/>
    <col min="21" max="256" width="11.42578125" style="86"/>
    <col min="257" max="257" width="16.28515625" style="86" customWidth="1"/>
    <col min="258" max="258" width="29.85546875" style="86" customWidth="1"/>
    <col min="259" max="259" width="15.42578125" style="86" customWidth="1"/>
    <col min="260" max="260" width="10.5703125" style="86" customWidth="1"/>
    <col min="261" max="261" width="10.28515625" style="86" customWidth="1"/>
    <col min="262" max="262" width="70.85546875" style="86" customWidth="1"/>
    <col min="263" max="263" width="25" style="86" customWidth="1"/>
    <col min="264" max="264" width="54.28515625" style="86" customWidth="1"/>
    <col min="265" max="265" width="11.42578125" style="86"/>
    <col min="266" max="266" width="43" style="86" customWidth="1"/>
    <col min="267" max="267" width="15.7109375" style="86" customWidth="1"/>
    <col min="268" max="268" width="24.5703125" style="86" customWidth="1"/>
    <col min="269" max="269" width="0" style="86" hidden="1" customWidth="1"/>
    <col min="270" max="270" width="6.7109375" style="86" customWidth="1"/>
    <col min="271" max="512" width="11.42578125" style="86"/>
    <col min="513" max="513" width="16.28515625" style="86" customWidth="1"/>
    <col min="514" max="514" width="29.85546875" style="86" customWidth="1"/>
    <col min="515" max="515" width="15.42578125" style="86" customWidth="1"/>
    <col min="516" max="516" width="10.5703125" style="86" customWidth="1"/>
    <col min="517" max="517" width="10.28515625" style="86" customWidth="1"/>
    <col min="518" max="518" width="70.85546875" style="86" customWidth="1"/>
    <col min="519" max="519" width="25" style="86" customWidth="1"/>
    <col min="520" max="520" width="54.28515625" style="86" customWidth="1"/>
    <col min="521" max="521" width="11.42578125" style="86"/>
    <col min="522" max="522" width="43" style="86" customWidth="1"/>
    <col min="523" max="523" width="15.7109375" style="86" customWidth="1"/>
    <col min="524" max="524" width="24.5703125" style="86" customWidth="1"/>
    <col min="525" max="525" width="0" style="86" hidden="1" customWidth="1"/>
    <col min="526" max="526" width="6.7109375" style="86" customWidth="1"/>
    <col min="527" max="768" width="11.42578125" style="86"/>
    <col min="769" max="769" width="16.28515625" style="86" customWidth="1"/>
    <col min="770" max="770" width="29.85546875" style="86" customWidth="1"/>
    <col min="771" max="771" width="15.42578125" style="86" customWidth="1"/>
    <col min="772" max="772" width="10.5703125" style="86" customWidth="1"/>
    <col min="773" max="773" width="10.28515625" style="86" customWidth="1"/>
    <col min="774" max="774" width="70.85546875" style="86" customWidth="1"/>
    <col min="775" max="775" width="25" style="86" customWidth="1"/>
    <col min="776" max="776" width="54.28515625" style="86" customWidth="1"/>
    <col min="777" max="777" width="11.42578125" style="86"/>
    <col min="778" max="778" width="43" style="86" customWidth="1"/>
    <col min="779" max="779" width="15.7109375" style="86" customWidth="1"/>
    <col min="780" max="780" width="24.5703125" style="86" customWidth="1"/>
    <col min="781" max="781" width="0" style="86" hidden="1" customWidth="1"/>
    <col min="782" max="782" width="6.7109375" style="86" customWidth="1"/>
    <col min="783" max="1024" width="11.42578125" style="86"/>
    <col min="1025" max="1025" width="16.28515625" style="86" customWidth="1"/>
    <col min="1026" max="1026" width="29.85546875" style="86" customWidth="1"/>
    <col min="1027" max="1027" width="15.42578125" style="86" customWidth="1"/>
    <col min="1028" max="1028" width="10.5703125" style="86" customWidth="1"/>
    <col min="1029" max="1029" width="10.28515625" style="86" customWidth="1"/>
    <col min="1030" max="1030" width="70.85546875" style="86" customWidth="1"/>
    <col min="1031" max="1031" width="25" style="86" customWidth="1"/>
    <col min="1032" max="1032" width="54.28515625" style="86" customWidth="1"/>
    <col min="1033" max="1033" width="11.42578125" style="86"/>
    <col min="1034" max="1034" width="43" style="86" customWidth="1"/>
    <col min="1035" max="1035" width="15.7109375" style="86" customWidth="1"/>
    <col min="1036" max="1036" width="24.5703125" style="86" customWidth="1"/>
    <col min="1037" max="1037" width="0" style="86" hidden="1" customWidth="1"/>
    <col min="1038" max="1038" width="6.7109375" style="86" customWidth="1"/>
    <col min="1039" max="1280" width="11.42578125" style="86"/>
    <col min="1281" max="1281" width="16.28515625" style="86" customWidth="1"/>
    <col min="1282" max="1282" width="29.85546875" style="86" customWidth="1"/>
    <col min="1283" max="1283" width="15.42578125" style="86" customWidth="1"/>
    <col min="1284" max="1284" width="10.5703125" style="86" customWidth="1"/>
    <col min="1285" max="1285" width="10.28515625" style="86" customWidth="1"/>
    <col min="1286" max="1286" width="70.85546875" style="86" customWidth="1"/>
    <col min="1287" max="1287" width="25" style="86" customWidth="1"/>
    <col min="1288" max="1288" width="54.28515625" style="86" customWidth="1"/>
    <col min="1289" max="1289" width="11.42578125" style="86"/>
    <col min="1290" max="1290" width="43" style="86" customWidth="1"/>
    <col min="1291" max="1291" width="15.7109375" style="86" customWidth="1"/>
    <col min="1292" max="1292" width="24.5703125" style="86" customWidth="1"/>
    <col min="1293" max="1293" width="0" style="86" hidden="1" customWidth="1"/>
    <col min="1294" max="1294" width="6.7109375" style="86" customWidth="1"/>
    <col min="1295" max="1536" width="11.42578125" style="86"/>
    <col min="1537" max="1537" width="16.28515625" style="86" customWidth="1"/>
    <col min="1538" max="1538" width="29.85546875" style="86" customWidth="1"/>
    <col min="1539" max="1539" width="15.42578125" style="86" customWidth="1"/>
    <col min="1540" max="1540" width="10.5703125" style="86" customWidth="1"/>
    <col min="1541" max="1541" width="10.28515625" style="86" customWidth="1"/>
    <col min="1542" max="1542" width="70.85546875" style="86" customWidth="1"/>
    <col min="1543" max="1543" width="25" style="86" customWidth="1"/>
    <col min="1544" max="1544" width="54.28515625" style="86" customWidth="1"/>
    <col min="1545" max="1545" width="11.42578125" style="86"/>
    <col min="1546" max="1546" width="43" style="86" customWidth="1"/>
    <col min="1547" max="1547" width="15.7109375" style="86" customWidth="1"/>
    <col min="1548" max="1548" width="24.5703125" style="86" customWidth="1"/>
    <col min="1549" max="1549" width="0" style="86" hidden="1" customWidth="1"/>
    <col min="1550" max="1550" width="6.7109375" style="86" customWidth="1"/>
    <col min="1551" max="1792" width="11.42578125" style="86"/>
    <col min="1793" max="1793" width="16.28515625" style="86" customWidth="1"/>
    <col min="1794" max="1794" width="29.85546875" style="86" customWidth="1"/>
    <col min="1795" max="1795" width="15.42578125" style="86" customWidth="1"/>
    <col min="1796" max="1796" width="10.5703125" style="86" customWidth="1"/>
    <col min="1797" max="1797" width="10.28515625" style="86" customWidth="1"/>
    <col min="1798" max="1798" width="70.85546875" style="86" customWidth="1"/>
    <col min="1799" max="1799" width="25" style="86" customWidth="1"/>
    <col min="1800" max="1800" width="54.28515625" style="86" customWidth="1"/>
    <col min="1801" max="1801" width="11.42578125" style="86"/>
    <col min="1802" max="1802" width="43" style="86" customWidth="1"/>
    <col min="1803" max="1803" width="15.7109375" style="86" customWidth="1"/>
    <col min="1804" max="1804" width="24.5703125" style="86" customWidth="1"/>
    <col min="1805" max="1805" width="0" style="86" hidden="1" customWidth="1"/>
    <col min="1806" max="1806" width="6.7109375" style="86" customWidth="1"/>
    <col min="1807" max="2048" width="11.42578125" style="86"/>
    <col min="2049" max="2049" width="16.28515625" style="86" customWidth="1"/>
    <col min="2050" max="2050" width="29.85546875" style="86" customWidth="1"/>
    <col min="2051" max="2051" width="15.42578125" style="86" customWidth="1"/>
    <col min="2052" max="2052" width="10.5703125" style="86" customWidth="1"/>
    <col min="2053" max="2053" width="10.28515625" style="86" customWidth="1"/>
    <col min="2054" max="2054" width="70.85546875" style="86" customWidth="1"/>
    <col min="2055" max="2055" width="25" style="86" customWidth="1"/>
    <col min="2056" max="2056" width="54.28515625" style="86" customWidth="1"/>
    <col min="2057" max="2057" width="11.42578125" style="86"/>
    <col min="2058" max="2058" width="43" style="86" customWidth="1"/>
    <col min="2059" max="2059" width="15.7109375" style="86" customWidth="1"/>
    <col min="2060" max="2060" width="24.5703125" style="86" customWidth="1"/>
    <col min="2061" max="2061" width="0" style="86" hidden="1" customWidth="1"/>
    <col min="2062" max="2062" width="6.7109375" style="86" customWidth="1"/>
    <col min="2063" max="2304" width="11.42578125" style="86"/>
    <col min="2305" max="2305" width="16.28515625" style="86" customWidth="1"/>
    <col min="2306" max="2306" width="29.85546875" style="86" customWidth="1"/>
    <col min="2307" max="2307" width="15.42578125" style="86" customWidth="1"/>
    <col min="2308" max="2308" width="10.5703125" style="86" customWidth="1"/>
    <col min="2309" max="2309" width="10.28515625" style="86" customWidth="1"/>
    <col min="2310" max="2310" width="70.85546875" style="86" customWidth="1"/>
    <col min="2311" max="2311" width="25" style="86" customWidth="1"/>
    <col min="2312" max="2312" width="54.28515625" style="86" customWidth="1"/>
    <col min="2313" max="2313" width="11.42578125" style="86"/>
    <col min="2314" max="2314" width="43" style="86" customWidth="1"/>
    <col min="2315" max="2315" width="15.7109375" style="86" customWidth="1"/>
    <col min="2316" max="2316" width="24.5703125" style="86" customWidth="1"/>
    <col min="2317" max="2317" width="0" style="86" hidden="1" customWidth="1"/>
    <col min="2318" max="2318" width="6.7109375" style="86" customWidth="1"/>
    <col min="2319" max="2560" width="11.42578125" style="86"/>
    <col min="2561" max="2561" width="16.28515625" style="86" customWidth="1"/>
    <col min="2562" max="2562" width="29.85546875" style="86" customWidth="1"/>
    <col min="2563" max="2563" width="15.42578125" style="86" customWidth="1"/>
    <col min="2564" max="2564" width="10.5703125" style="86" customWidth="1"/>
    <col min="2565" max="2565" width="10.28515625" style="86" customWidth="1"/>
    <col min="2566" max="2566" width="70.85546875" style="86" customWidth="1"/>
    <col min="2567" max="2567" width="25" style="86" customWidth="1"/>
    <col min="2568" max="2568" width="54.28515625" style="86" customWidth="1"/>
    <col min="2569" max="2569" width="11.42578125" style="86"/>
    <col min="2570" max="2570" width="43" style="86" customWidth="1"/>
    <col min="2571" max="2571" width="15.7109375" style="86" customWidth="1"/>
    <col min="2572" max="2572" width="24.5703125" style="86" customWidth="1"/>
    <col min="2573" max="2573" width="0" style="86" hidden="1" customWidth="1"/>
    <col min="2574" max="2574" width="6.7109375" style="86" customWidth="1"/>
    <col min="2575" max="2816" width="11.42578125" style="86"/>
    <col min="2817" max="2817" width="16.28515625" style="86" customWidth="1"/>
    <col min="2818" max="2818" width="29.85546875" style="86" customWidth="1"/>
    <col min="2819" max="2819" width="15.42578125" style="86" customWidth="1"/>
    <col min="2820" max="2820" width="10.5703125" style="86" customWidth="1"/>
    <col min="2821" max="2821" width="10.28515625" style="86" customWidth="1"/>
    <col min="2822" max="2822" width="70.85546875" style="86" customWidth="1"/>
    <col min="2823" max="2823" width="25" style="86" customWidth="1"/>
    <col min="2824" max="2824" width="54.28515625" style="86" customWidth="1"/>
    <col min="2825" max="2825" width="11.42578125" style="86"/>
    <col min="2826" max="2826" width="43" style="86" customWidth="1"/>
    <col min="2827" max="2827" width="15.7109375" style="86" customWidth="1"/>
    <col min="2828" max="2828" width="24.5703125" style="86" customWidth="1"/>
    <col min="2829" max="2829" width="0" style="86" hidden="1" customWidth="1"/>
    <col min="2830" max="2830" width="6.7109375" style="86" customWidth="1"/>
    <col min="2831" max="3072" width="11.42578125" style="86"/>
    <col min="3073" max="3073" width="16.28515625" style="86" customWidth="1"/>
    <col min="3074" max="3074" width="29.85546875" style="86" customWidth="1"/>
    <col min="3075" max="3075" width="15.42578125" style="86" customWidth="1"/>
    <col min="3076" max="3076" width="10.5703125" style="86" customWidth="1"/>
    <col min="3077" max="3077" width="10.28515625" style="86" customWidth="1"/>
    <col min="3078" max="3078" width="70.85546875" style="86" customWidth="1"/>
    <col min="3079" max="3079" width="25" style="86" customWidth="1"/>
    <col min="3080" max="3080" width="54.28515625" style="86" customWidth="1"/>
    <col min="3081" max="3081" width="11.42578125" style="86"/>
    <col min="3082" max="3082" width="43" style="86" customWidth="1"/>
    <col min="3083" max="3083" width="15.7109375" style="86" customWidth="1"/>
    <col min="3084" max="3084" width="24.5703125" style="86" customWidth="1"/>
    <col min="3085" max="3085" width="0" style="86" hidden="1" customWidth="1"/>
    <col min="3086" max="3086" width="6.7109375" style="86" customWidth="1"/>
    <col min="3087" max="3328" width="11.42578125" style="86"/>
    <col min="3329" max="3329" width="16.28515625" style="86" customWidth="1"/>
    <col min="3330" max="3330" width="29.85546875" style="86" customWidth="1"/>
    <col min="3331" max="3331" width="15.42578125" style="86" customWidth="1"/>
    <col min="3332" max="3332" width="10.5703125" style="86" customWidth="1"/>
    <col min="3333" max="3333" width="10.28515625" style="86" customWidth="1"/>
    <col min="3334" max="3334" width="70.85546875" style="86" customWidth="1"/>
    <col min="3335" max="3335" width="25" style="86" customWidth="1"/>
    <col min="3336" max="3336" width="54.28515625" style="86" customWidth="1"/>
    <col min="3337" max="3337" width="11.42578125" style="86"/>
    <col min="3338" max="3338" width="43" style="86" customWidth="1"/>
    <col min="3339" max="3339" width="15.7109375" style="86" customWidth="1"/>
    <col min="3340" max="3340" width="24.5703125" style="86" customWidth="1"/>
    <col min="3341" max="3341" width="0" style="86" hidden="1" customWidth="1"/>
    <col min="3342" max="3342" width="6.7109375" style="86" customWidth="1"/>
    <col min="3343" max="3584" width="11.42578125" style="86"/>
    <col min="3585" max="3585" width="16.28515625" style="86" customWidth="1"/>
    <col min="3586" max="3586" width="29.85546875" style="86" customWidth="1"/>
    <col min="3587" max="3587" width="15.42578125" style="86" customWidth="1"/>
    <col min="3588" max="3588" width="10.5703125" style="86" customWidth="1"/>
    <col min="3589" max="3589" width="10.28515625" style="86" customWidth="1"/>
    <col min="3590" max="3590" width="70.85546875" style="86" customWidth="1"/>
    <col min="3591" max="3591" width="25" style="86" customWidth="1"/>
    <col min="3592" max="3592" width="54.28515625" style="86" customWidth="1"/>
    <col min="3593" max="3593" width="11.42578125" style="86"/>
    <col min="3594" max="3594" width="43" style="86" customWidth="1"/>
    <col min="3595" max="3595" width="15.7109375" style="86" customWidth="1"/>
    <col min="3596" max="3596" width="24.5703125" style="86" customWidth="1"/>
    <col min="3597" max="3597" width="0" style="86" hidden="1" customWidth="1"/>
    <col min="3598" max="3598" width="6.7109375" style="86" customWidth="1"/>
    <col min="3599" max="3840" width="11.42578125" style="86"/>
    <col min="3841" max="3841" width="16.28515625" style="86" customWidth="1"/>
    <col min="3842" max="3842" width="29.85546875" style="86" customWidth="1"/>
    <col min="3843" max="3843" width="15.42578125" style="86" customWidth="1"/>
    <col min="3844" max="3844" width="10.5703125" style="86" customWidth="1"/>
    <col min="3845" max="3845" width="10.28515625" style="86" customWidth="1"/>
    <col min="3846" max="3846" width="70.85546875" style="86" customWidth="1"/>
    <col min="3847" max="3847" width="25" style="86" customWidth="1"/>
    <col min="3848" max="3848" width="54.28515625" style="86" customWidth="1"/>
    <col min="3849" max="3849" width="11.42578125" style="86"/>
    <col min="3850" max="3850" width="43" style="86" customWidth="1"/>
    <col min="3851" max="3851" width="15.7109375" style="86" customWidth="1"/>
    <col min="3852" max="3852" width="24.5703125" style="86" customWidth="1"/>
    <col min="3853" max="3853" width="0" style="86" hidden="1" customWidth="1"/>
    <col min="3854" max="3854" width="6.7109375" style="86" customWidth="1"/>
    <col min="3855" max="4096" width="11.42578125" style="86"/>
    <col min="4097" max="4097" width="16.28515625" style="86" customWidth="1"/>
    <col min="4098" max="4098" width="29.85546875" style="86" customWidth="1"/>
    <col min="4099" max="4099" width="15.42578125" style="86" customWidth="1"/>
    <col min="4100" max="4100" width="10.5703125" style="86" customWidth="1"/>
    <col min="4101" max="4101" width="10.28515625" style="86" customWidth="1"/>
    <col min="4102" max="4102" width="70.85546875" style="86" customWidth="1"/>
    <col min="4103" max="4103" width="25" style="86" customWidth="1"/>
    <col min="4104" max="4104" width="54.28515625" style="86" customWidth="1"/>
    <col min="4105" max="4105" width="11.42578125" style="86"/>
    <col min="4106" max="4106" width="43" style="86" customWidth="1"/>
    <col min="4107" max="4107" width="15.7109375" style="86" customWidth="1"/>
    <col min="4108" max="4108" width="24.5703125" style="86" customWidth="1"/>
    <col min="4109" max="4109" width="0" style="86" hidden="1" customWidth="1"/>
    <col min="4110" max="4110" width="6.7109375" style="86" customWidth="1"/>
    <col min="4111" max="4352" width="11.42578125" style="86"/>
    <col min="4353" max="4353" width="16.28515625" style="86" customWidth="1"/>
    <col min="4354" max="4354" width="29.85546875" style="86" customWidth="1"/>
    <col min="4355" max="4355" width="15.42578125" style="86" customWidth="1"/>
    <col min="4356" max="4356" width="10.5703125" style="86" customWidth="1"/>
    <col min="4357" max="4357" width="10.28515625" style="86" customWidth="1"/>
    <col min="4358" max="4358" width="70.85546875" style="86" customWidth="1"/>
    <col min="4359" max="4359" width="25" style="86" customWidth="1"/>
    <col min="4360" max="4360" width="54.28515625" style="86" customWidth="1"/>
    <col min="4361" max="4361" width="11.42578125" style="86"/>
    <col min="4362" max="4362" width="43" style="86" customWidth="1"/>
    <col min="4363" max="4363" width="15.7109375" style="86" customWidth="1"/>
    <col min="4364" max="4364" width="24.5703125" style="86" customWidth="1"/>
    <col min="4365" max="4365" width="0" style="86" hidden="1" customWidth="1"/>
    <col min="4366" max="4366" width="6.7109375" style="86" customWidth="1"/>
    <col min="4367" max="4608" width="11.42578125" style="86"/>
    <col min="4609" max="4609" width="16.28515625" style="86" customWidth="1"/>
    <col min="4610" max="4610" width="29.85546875" style="86" customWidth="1"/>
    <col min="4611" max="4611" width="15.42578125" style="86" customWidth="1"/>
    <col min="4612" max="4612" width="10.5703125" style="86" customWidth="1"/>
    <col min="4613" max="4613" width="10.28515625" style="86" customWidth="1"/>
    <col min="4614" max="4614" width="70.85546875" style="86" customWidth="1"/>
    <col min="4615" max="4615" width="25" style="86" customWidth="1"/>
    <col min="4616" max="4616" width="54.28515625" style="86" customWidth="1"/>
    <col min="4617" max="4617" width="11.42578125" style="86"/>
    <col min="4618" max="4618" width="43" style="86" customWidth="1"/>
    <col min="4619" max="4619" width="15.7109375" style="86" customWidth="1"/>
    <col min="4620" max="4620" width="24.5703125" style="86" customWidth="1"/>
    <col min="4621" max="4621" width="0" style="86" hidden="1" customWidth="1"/>
    <col min="4622" max="4622" width="6.7109375" style="86" customWidth="1"/>
    <col min="4623" max="4864" width="11.42578125" style="86"/>
    <col min="4865" max="4865" width="16.28515625" style="86" customWidth="1"/>
    <col min="4866" max="4866" width="29.85546875" style="86" customWidth="1"/>
    <col min="4867" max="4867" width="15.42578125" style="86" customWidth="1"/>
    <col min="4868" max="4868" width="10.5703125" style="86" customWidth="1"/>
    <col min="4869" max="4869" width="10.28515625" style="86" customWidth="1"/>
    <col min="4870" max="4870" width="70.85546875" style="86" customWidth="1"/>
    <col min="4871" max="4871" width="25" style="86" customWidth="1"/>
    <col min="4872" max="4872" width="54.28515625" style="86" customWidth="1"/>
    <col min="4873" max="4873" width="11.42578125" style="86"/>
    <col min="4874" max="4874" width="43" style="86" customWidth="1"/>
    <col min="4875" max="4875" width="15.7109375" style="86" customWidth="1"/>
    <col min="4876" max="4876" width="24.5703125" style="86" customWidth="1"/>
    <col min="4877" max="4877" width="0" style="86" hidden="1" customWidth="1"/>
    <col min="4878" max="4878" width="6.7109375" style="86" customWidth="1"/>
    <col min="4879" max="5120" width="11.42578125" style="86"/>
    <col min="5121" max="5121" width="16.28515625" style="86" customWidth="1"/>
    <col min="5122" max="5122" width="29.85546875" style="86" customWidth="1"/>
    <col min="5123" max="5123" width="15.42578125" style="86" customWidth="1"/>
    <col min="5124" max="5124" width="10.5703125" style="86" customWidth="1"/>
    <col min="5125" max="5125" width="10.28515625" style="86" customWidth="1"/>
    <col min="5126" max="5126" width="70.85546875" style="86" customWidth="1"/>
    <col min="5127" max="5127" width="25" style="86" customWidth="1"/>
    <col min="5128" max="5128" width="54.28515625" style="86" customWidth="1"/>
    <col min="5129" max="5129" width="11.42578125" style="86"/>
    <col min="5130" max="5130" width="43" style="86" customWidth="1"/>
    <col min="5131" max="5131" width="15.7109375" style="86" customWidth="1"/>
    <col min="5132" max="5132" width="24.5703125" style="86" customWidth="1"/>
    <col min="5133" max="5133" width="0" style="86" hidden="1" customWidth="1"/>
    <col min="5134" max="5134" width="6.7109375" style="86" customWidth="1"/>
    <col min="5135" max="5376" width="11.42578125" style="86"/>
    <col min="5377" max="5377" width="16.28515625" style="86" customWidth="1"/>
    <col min="5378" max="5378" width="29.85546875" style="86" customWidth="1"/>
    <col min="5379" max="5379" width="15.42578125" style="86" customWidth="1"/>
    <col min="5380" max="5380" width="10.5703125" style="86" customWidth="1"/>
    <col min="5381" max="5381" width="10.28515625" style="86" customWidth="1"/>
    <col min="5382" max="5382" width="70.85546875" style="86" customWidth="1"/>
    <col min="5383" max="5383" width="25" style="86" customWidth="1"/>
    <col min="5384" max="5384" width="54.28515625" style="86" customWidth="1"/>
    <col min="5385" max="5385" width="11.42578125" style="86"/>
    <col min="5386" max="5386" width="43" style="86" customWidth="1"/>
    <col min="5387" max="5387" width="15.7109375" style="86" customWidth="1"/>
    <col min="5388" max="5388" width="24.5703125" style="86" customWidth="1"/>
    <col min="5389" max="5389" width="0" style="86" hidden="1" customWidth="1"/>
    <col min="5390" max="5390" width="6.7109375" style="86" customWidth="1"/>
    <col min="5391" max="5632" width="11.42578125" style="86"/>
    <col min="5633" max="5633" width="16.28515625" style="86" customWidth="1"/>
    <col min="5634" max="5634" width="29.85546875" style="86" customWidth="1"/>
    <col min="5635" max="5635" width="15.42578125" style="86" customWidth="1"/>
    <col min="5636" max="5636" width="10.5703125" style="86" customWidth="1"/>
    <col min="5637" max="5637" width="10.28515625" style="86" customWidth="1"/>
    <col min="5638" max="5638" width="70.85546875" style="86" customWidth="1"/>
    <col min="5639" max="5639" width="25" style="86" customWidth="1"/>
    <col min="5640" max="5640" width="54.28515625" style="86" customWidth="1"/>
    <col min="5641" max="5641" width="11.42578125" style="86"/>
    <col min="5642" max="5642" width="43" style="86" customWidth="1"/>
    <col min="5643" max="5643" width="15.7109375" style="86" customWidth="1"/>
    <col min="5644" max="5644" width="24.5703125" style="86" customWidth="1"/>
    <col min="5645" max="5645" width="0" style="86" hidden="1" customWidth="1"/>
    <col min="5646" max="5646" width="6.7109375" style="86" customWidth="1"/>
    <col min="5647" max="5888" width="11.42578125" style="86"/>
    <col min="5889" max="5889" width="16.28515625" style="86" customWidth="1"/>
    <col min="5890" max="5890" width="29.85546875" style="86" customWidth="1"/>
    <col min="5891" max="5891" width="15.42578125" style="86" customWidth="1"/>
    <col min="5892" max="5892" width="10.5703125" style="86" customWidth="1"/>
    <col min="5893" max="5893" width="10.28515625" style="86" customWidth="1"/>
    <col min="5894" max="5894" width="70.85546875" style="86" customWidth="1"/>
    <col min="5895" max="5895" width="25" style="86" customWidth="1"/>
    <col min="5896" max="5896" width="54.28515625" style="86" customWidth="1"/>
    <col min="5897" max="5897" width="11.42578125" style="86"/>
    <col min="5898" max="5898" width="43" style="86" customWidth="1"/>
    <col min="5899" max="5899" width="15.7109375" style="86" customWidth="1"/>
    <col min="5900" max="5900" width="24.5703125" style="86" customWidth="1"/>
    <col min="5901" max="5901" width="0" style="86" hidden="1" customWidth="1"/>
    <col min="5902" max="5902" width="6.7109375" style="86" customWidth="1"/>
    <col min="5903" max="6144" width="11.42578125" style="86"/>
    <col min="6145" max="6145" width="16.28515625" style="86" customWidth="1"/>
    <col min="6146" max="6146" width="29.85546875" style="86" customWidth="1"/>
    <col min="6147" max="6147" width="15.42578125" style="86" customWidth="1"/>
    <col min="6148" max="6148" width="10.5703125" style="86" customWidth="1"/>
    <col min="6149" max="6149" width="10.28515625" style="86" customWidth="1"/>
    <col min="6150" max="6150" width="70.85546875" style="86" customWidth="1"/>
    <col min="6151" max="6151" width="25" style="86" customWidth="1"/>
    <col min="6152" max="6152" width="54.28515625" style="86" customWidth="1"/>
    <col min="6153" max="6153" width="11.42578125" style="86"/>
    <col min="6154" max="6154" width="43" style="86" customWidth="1"/>
    <col min="6155" max="6155" width="15.7109375" style="86" customWidth="1"/>
    <col min="6156" max="6156" width="24.5703125" style="86" customWidth="1"/>
    <col min="6157" max="6157" width="0" style="86" hidden="1" customWidth="1"/>
    <col min="6158" max="6158" width="6.7109375" style="86" customWidth="1"/>
    <col min="6159" max="6400" width="11.42578125" style="86"/>
    <col min="6401" max="6401" width="16.28515625" style="86" customWidth="1"/>
    <col min="6402" max="6402" width="29.85546875" style="86" customWidth="1"/>
    <col min="6403" max="6403" width="15.42578125" style="86" customWidth="1"/>
    <col min="6404" max="6404" width="10.5703125" style="86" customWidth="1"/>
    <col min="6405" max="6405" width="10.28515625" style="86" customWidth="1"/>
    <col min="6406" max="6406" width="70.85546875" style="86" customWidth="1"/>
    <col min="6407" max="6407" width="25" style="86" customWidth="1"/>
    <col min="6408" max="6408" width="54.28515625" style="86" customWidth="1"/>
    <col min="6409" max="6409" width="11.42578125" style="86"/>
    <col min="6410" max="6410" width="43" style="86" customWidth="1"/>
    <col min="6411" max="6411" width="15.7109375" style="86" customWidth="1"/>
    <col min="6412" max="6412" width="24.5703125" style="86" customWidth="1"/>
    <col min="6413" max="6413" width="0" style="86" hidden="1" customWidth="1"/>
    <col min="6414" max="6414" width="6.7109375" style="86" customWidth="1"/>
    <col min="6415" max="6656" width="11.42578125" style="86"/>
    <col min="6657" max="6657" width="16.28515625" style="86" customWidth="1"/>
    <col min="6658" max="6658" width="29.85546875" style="86" customWidth="1"/>
    <col min="6659" max="6659" width="15.42578125" style="86" customWidth="1"/>
    <col min="6660" max="6660" width="10.5703125" style="86" customWidth="1"/>
    <col min="6661" max="6661" width="10.28515625" style="86" customWidth="1"/>
    <col min="6662" max="6662" width="70.85546875" style="86" customWidth="1"/>
    <col min="6663" max="6663" width="25" style="86" customWidth="1"/>
    <col min="6664" max="6664" width="54.28515625" style="86" customWidth="1"/>
    <col min="6665" max="6665" width="11.42578125" style="86"/>
    <col min="6666" max="6666" width="43" style="86" customWidth="1"/>
    <col min="6667" max="6667" width="15.7109375" style="86" customWidth="1"/>
    <col min="6668" max="6668" width="24.5703125" style="86" customWidth="1"/>
    <col min="6669" max="6669" width="0" style="86" hidden="1" customWidth="1"/>
    <col min="6670" max="6670" width="6.7109375" style="86" customWidth="1"/>
    <col min="6671" max="6912" width="11.42578125" style="86"/>
    <col min="6913" max="6913" width="16.28515625" style="86" customWidth="1"/>
    <col min="6914" max="6914" width="29.85546875" style="86" customWidth="1"/>
    <col min="6915" max="6915" width="15.42578125" style="86" customWidth="1"/>
    <col min="6916" max="6916" width="10.5703125" style="86" customWidth="1"/>
    <col min="6917" max="6917" width="10.28515625" style="86" customWidth="1"/>
    <col min="6918" max="6918" width="70.85546875" style="86" customWidth="1"/>
    <col min="6919" max="6919" width="25" style="86" customWidth="1"/>
    <col min="6920" max="6920" width="54.28515625" style="86" customWidth="1"/>
    <col min="6921" max="6921" width="11.42578125" style="86"/>
    <col min="6922" max="6922" width="43" style="86" customWidth="1"/>
    <col min="6923" max="6923" width="15.7109375" style="86" customWidth="1"/>
    <col min="6924" max="6924" width="24.5703125" style="86" customWidth="1"/>
    <col min="6925" max="6925" width="0" style="86" hidden="1" customWidth="1"/>
    <col min="6926" max="6926" width="6.7109375" style="86" customWidth="1"/>
    <col min="6927" max="7168" width="11.42578125" style="86"/>
    <col min="7169" max="7169" width="16.28515625" style="86" customWidth="1"/>
    <col min="7170" max="7170" width="29.85546875" style="86" customWidth="1"/>
    <col min="7171" max="7171" width="15.42578125" style="86" customWidth="1"/>
    <col min="7172" max="7172" width="10.5703125" style="86" customWidth="1"/>
    <col min="7173" max="7173" width="10.28515625" style="86" customWidth="1"/>
    <col min="7174" max="7174" width="70.85546875" style="86" customWidth="1"/>
    <col min="7175" max="7175" width="25" style="86" customWidth="1"/>
    <col min="7176" max="7176" width="54.28515625" style="86" customWidth="1"/>
    <col min="7177" max="7177" width="11.42578125" style="86"/>
    <col min="7178" max="7178" width="43" style="86" customWidth="1"/>
    <col min="7179" max="7179" width="15.7109375" style="86" customWidth="1"/>
    <col min="7180" max="7180" width="24.5703125" style="86" customWidth="1"/>
    <col min="7181" max="7181" width="0" style="86" hidden="1" customWidth="1"/>
    <col min="7182" max="7182" width="6.7109375" style="86" customWidth="1"/>
    <col min="7183" max="7424" width="11.42578125" style="86"/>
    <col min="7425" max="7425" width="16.28515625" style="86" customWidth="1"/>
    <col min="7426" max="7426" width="29.85546875" style="86" customWidth="1"/>
    <col min="7427" max="7427" width="15.42578125" style="86" customWidth="1"/>
    <col min="7428" max="7428" width="10.5703125" style="86" customWidth="1"/>
    <col min="7429" max="7429" width="10.28515625" style="86" customWidth="1"/>
    <col min="7430" max="7430" width="70.85546875" style="86" customWidth="1"/>
    <col min="7431" max="7431" width="25" style="86" customWidth="1"/>
    <col min="7432" max="7432" width="54.28515625" style="86" customWidth="1"/>
    <col min="7433" max="7433" width="11.42578125" style="86"/>
    <col min="7434" max="7434" width="43" style="86" customWidth="1"/>
    <col min="7435" max="7435" width="15.7109375" style="86" customWidth="1"/>
    <col min="7436" max="7436" width="24.5703125" style="86" customWidth="1"/>
    <col min="7437" max="7437" width="0" style="86" hidden="1" customWidth="1"/>
    <col min="7438" max="7438" width="6.7109375" style="86" customWidth="1"/>
    <col min="7439" max="7680" width="11.42578125" style="86"/>
    <col min="7681" max="7681" width="16.28515625" style="86" customWidth="1"/>
    <col min="7682" max="7682" width="29.85546875" style="86" customWidth="1"/>
    <col min="7683" max="7683" width="15.42578125" style="86" customWidth="1"/>
    <col min="7684" max="7684" width="10.5703125" style="86" customWidth="1"/>
    <col min="7685" max="7685" width="10.28515625" style="86" customWidth="1"/>
    <col min="7686" max="7686" width="70.85546875" style="86" customWidth="1"/>
    <col min="7687" max="7687" width="25" style="86" customWidth="1"/>
    <col min="7688" max="7688" width="54.28515625" style="86" customWidth="1"/>
    <col min="7689" max="7689" width="11.42578125" style="86"/>
    <col min="7690" max="7690" width="43" style="86" customWidth="1"/>
    <col min="7691" max="7691" width="15.7109375" style="86" customWidth="1"/>
    <col min="7692" max="7692" width="24.5703125" style="86" customWidth="1"/>
    <col min="7693" max="7693" width="0" style="86" hidden="1" customWidth="1"/>
    <col min="7694" max="7694" width="6.7109375" style="86" customWidth="1"/>
    <col min="7695" max="7936" width="11.42578125" style="86"/>
    <col min="7937" max="7937" width="16.28515625" style="86" customWidth="1"/>
    <col min="7938" max="7938" width="29.85546875" style="86" customWidth="1"/>
    <col min="7939" max="7939" width="15.42578125" style="86" customWidth="1"/>
    <col min="7940" max="7940" width="10.5703125" style="86" customWidth="1"/>
    <col min="7941" max="7941" width="10.28515625" style="86" customWidth="1"/>
    <col min="7942" max="7942" width="70.85546875" style="86" customWidth="1"/>
    <col min="7943" max="7943" width="25" style="86" customWidth="1"/>
    <col min="7944" max="7944" width="54.28515625" style="86" customWidth="1"/>
    <col min="7945" max="7945" width="11.42578125" style="86"/>
    <col min="7946" max="7946" width="43" style="86" customWidth="1"/>
    <col min="7947" max="7947" width="15.7109375" style="86" customWidth="1"/>
    <col min="7948" max="7948" width="24.5703125" style="86" customWidth="1"/>
    <col min="7949" max="7949" width="0" style="86" hidden="1" customWidth="1"/>
    <col min="7950" max="7950" width="6.7109375" style="86" customWidth="1"/>
    <col min="7951" max="8192" width="11.42578125" style="86"/>
    <col min="8193" max="8193" width="16.28515625" style="86" customWidth="1"/>
    <col min="8194" max="8194" width="29.85546875" style="86" customWidth="1"/>
    <col min="8195" max="8195" width="15.42578125" style="86" customWidth="1"/>
    <col min="8196" max="8196" width="10.5703125" style="86" customWidth="1"/>
    <col min="8197" max="8197" width="10.28515625" style="86" customWidth="1"/>
    <col min="8198" max="8198" width="70.85546875" style="86" customWidth="1"/>
    <col min="8199" max="8199" width="25" style="86" customWidth="1"/>
    <col min="8200" max="8200" width="54.28515625" style="86" customWidth="1"/>
    <col min="8201" max="8201" width="11.42578125" style="86"/>
    <col min="8202" max="8202" width="43" style="86" customWidth="1"/>
    <col min="8203" max="8203" width="15.7109375" style="86" customWidth="1"/>
    <col min="8204" max="8204" width="24.5703125" style="86" customWidth="1"/>
    <col min="8205" max="8205" width="0" style="86" hidden="1" customWidth="1"/>
    <col min="8206" max="8206" width="6.7109375" style="86" customWidth="1"/>
    <col min="8207" max="8448" width="11.42578125" style="86"/>
    <col min="8449" max="8449" width="16.28515625" style="86" customWidth="1"/>
    <col min="8450" max="8450" width="29.85546875" style="86" customWidth="1"/>
    <col min="8451" max="8451" width="15.42578125" style="86" customWidth="1"/>
    <col min="8452" max="8452" width="10.5703125" style="86" customWidth="1"/>
    <col min="8453" max="8453" width="10.28515625" style="86" customWidth="1"/>
    <col min="8454" max="8454" width="70.85546875" style="86" customWidth="1"/>
    <col min="8455" max="8455" width="25" style="86" customWidth="1"/>
    <col min="8456" max="8456" width="54.28515625" style="86" customWidth="1"/>
    <col min="8457" max="8457" width="11.42578125" style="86"/>
    <col min="8458" max="8458" width="43" style="86" customWidth="1"/>
    <col min="8459" max="8459" width="15.7109375" style="86" customWidth="1"/>
    <col min="8460" max="8460" width="24.5703125" style="86" customWidth="1"/>
    <col min="8461" max="8461" width="0" style="86" hidden="1" customWidth="1"/>
    <col min="8462" max="8462" width="6.7109375" style="86" customWidth="1"/>
    <col min="8463" max="8704" width="11.42578125" style="86"/>
    <col min="8705" max="8705" width="16.28515625" style="86" customWidth="1"/>
    <col min="8706" max="8706" width="29.85546875" style="86" customWidth="1"/>
    <col min="8707" max="8707" width="15.42578125" style="86" customWidth="1"/>
    <col min="8708" max="8708" width="10.5703125" style="86" customWidth="1"/>
    <col min="8709" max="8709" width="10.28515625" style="86" customWidth="1"/>
    <col min="8710" max="8710" width="70.85546875" style="86" customWidth="1"/>
    <col min="8711" max="8711" width="25" style="86" customWidth="1"/>
    <col min="8712" max="8712" width="54.28515625" style="86" customWidth="1"/>
    <col min="8713" max="8713" width="11.42578125" style="86"/>
    <col min="8714" max="8714" width="43" style="86" customWidth="1"/>
    <col min="8715" max="8715" width="15.7109375" style="86" customWidth="1"/>
    <col min="8716" max="8716" width="24.5703125" style="86" customWidth="1"/>
    <col min="8717" max="8717" width="0" style="86" hidden="1" customWidth="1"/>
    <col min="8718" max="8718" width="6.7109375" style="86" customWidth="1"/>
    <col min="8719" max="8960" width="11.42578125" style="86"/>
    <col min="8961" max="8961" width="16.28515625" style="86" customWidth="1"/>
    <col min="8962" max="8962" width="29.85546875" style="86" customWidth="1"/>
    <col min="8963" max="8963" width="15.42578125" style="86" customWidth="1"/>
    <col min="8964" max="8964" width="10.5703125" style="86" customWidth="1"/>
    <col min="8965" max="8965" width="10.28515625" style="86" customWidth="1"/>
    <col min="8966" max="8966" width="70.85546875" style="86" customWidth="1"/>
    <col min="8967" max="8967" width="25" style="86" customWidth="1"/>
    <col min="8968" max="8968" width="54.28515625" style="86" customWidth="1"/>
    <col min="8969" max="8969" width="11.42578125" style="86"/>
    <col min="8970" max="8970" width="43" style="86" customWidth="1"/>
    <col min="8971" max="8971" width="15.7109375" style="86" customWidth="1"/>
    <col min="8972" max="8972" width="24.5703125" style="86" customWidth="1"/>
    <col min="8973" max="8973" width="0" style="86" hidden="1" customWidth="1"/>
    <col min="8974" max="8974" width="6.7109375" style="86" customWidth="1"/>
    <col min="8975" max="9216" width="11.42578125" style="86"/>
    <col min="9217" max="9217" width="16.28515625" style="86" customWidth="1"/>
    <col min="9218" max="9218" width="29.85546875" style="86" customWidth="1"/>
    <col min="9219" max="9219" width="15.42578125" style="86" customWidth="1"/>
    <col min="9220" max="9220" width="10.5703125" style="86" customWidth="1"/>
    <col min="9221" max="9221" width="10.28515625" style="86" customWidth="1"/>
    <col min="9222" max="9222" width="70.85546875" style="86" customWidth="1"/>
    <col min="9223" max="9223" width="25" style="86" customWidth="1"/>
    <col min="9224" max="9224" width="54.28515625" style="86" customWidth="1"/>
    <col min="9225" max="9225" width="11.42578125" style="86"/>
    <col min="9226" max="9226" width="43" style="86" customWidth="1"/>
    <col min="9227" max="9227" width="15.7109375" style="86" customWidth="1"/>
    <col min="9228" max="9228" width="24.5703125" style="86" customWidth="1"/>
    <col min="9229" max="9229" width="0" style="86" hidden="1" customWidth="1"/>
    <col min="9230" max="9230" width="6.7109375" style="86" customWidth="1"/>
    <col min="9231" max="9472" width="11.42578125" style="86"/>
    <col min="9473" max="9473" width="16.28515625" style="86" customWidth="1"/>
    <col min="9474" max="9474" width="29.85546875" style="86" customWidth="1"/>
    <col min="9475" max="9475" width="15.42578125" style="86" customWidth="1"/>
    <col min="9476" max="9476" width="10.5703125" style="86" customWidth="1"/>
    <col min="9477" max="9477" width="10.28515625" style="86" customWidth="1"/>
    <col min="9478" max="9478" width="70.85546875" style="86" customWidth="1"/>
    <col min="9479" max="9479" width="25" style="86" customWidth="1"/>
    <col min="9480" max="9480" width="54.28515625" style="86" customWidth="1"/>
    <col min="9481" max="9481" width="11.42578125" style="86"/>
    <col min="9482" max="9482" width="43" style="86" customWidth="1"/>
    <col min="9483" max="9483" width="15.7109375" style="86" customWidth="1"/>
    <col min="9484" max="9484" width="24.5703125" style="86" customWidth="1"/>
    <col min="9485" max="9485" width="0" style="86" hidden="1" customWidth="1"/>
    <col min="9486" max="9486" width="6.7109375" style="86" customWidth="1"/>
    <col min="9487" max="9728" width="11.42578125" style="86"/>
    <col min="9729" max="9729" width="16.28515625" style="86" customWidth="1"/>
    <col min="9730" max="9730" width="29.85546875" style="86" customWidth="1"/>
    <col min="9731" max="9731" width="15.42578125" style="86" customWidth="1"/>
    <col min="9732" max="9732" width="10.5703125" style="86" customWidth="1"/>
    <col min="9733" max="9733" width="10.28515625" style="86" customWidth="1"/>
    <col min="9734" max="9734" width="70.85546875" style="86" customWidth="1"/>
    <col min="9735" max="9735" width="25" style="86" customWidth="1"/>
    <col min="9736" max="9736" width="54.28515625" style="86" customWidth="1"/>
    <col min="9737" max="9737" width="11.42578125" style="86"/>
    <col min="9738" max="9738" width="43" style="86" customWidth="1"/>
    <col min="9739" max="9739" width="15.7109375" style="86" customWidth="1"/>
    <col min="9740" max="9740" width="24.5703125" style="86" customWidth="1"/>
    <col min="9741" max="9741" width="0" style="86" hidden="1" customWidth="1"/>
    <col min="9742" max="9742" width="6.7109375" style="86" customWidth="1"/>
    <col min="9743" max="9984" width="11.42578125" style="86"/>
    <col min="9985" max="9985" width="16.28515625" style="86" customWidth="1"/>
    <col min="9986" max="9986" width="29.85546875" style="86" customWidth="1"/>
    <col min="9987" max="9987" width="15.42578125" style="86" customWidth="1"/>
    <col min="9988" max="9988" width="10.5703125" style="86" customWidth="1"/>
    <col min="9989" max="9989" width="10.28515625" style="86" customWidth="1"/>
    <col min="9990" max="9990" width="70.85546875" style="86" customWidth="1"/>
    <col min="9991" max="9991" width="25" style="86" customWidth="1"/>
    <col min="9992" max="9992" width="54.28515625" style="86" customWidth="1"/>
    <col min="9993" max="9993" width="11.42578125" style="86"/>
    <col min="9994" max="9994" width="43" style="86" customWidth="1"/>
    <col min="9995" max="9995" width="15.7109375" style="86" customWidth="1"/>
    <col min="9996" max="9996" width="24.5703125" style="86" customWidth="1"/>
    <col min="9997" max="9997" width="0" style="86" hidden="1" customWidth="1"/>
    <col min="9998" max="9998" width="6.7109375" style="86" customWidth="1"/>
    <col min="9999" max="10240" width="11.42578125" style="86"/>
    <col min="10241" max="10241" width="16.28515625" style="86" customWidth="1"/>
    <col min="10242" max="10242" width="29.85546875" style="86" customWidth="1"/>
    <col min="10243" max="10243" width="15.42578125" style="86" customWidth="1"/>
    <col min="10244" max="10244" width="10.5703125" style="86" customWidth="1"/>
    <col min="10245" max="10245" width="10.28515625" style="86" customWidth="1"/>
    <col min="10246" max="10246" width="70.85546875" style="86" customWidth="1"/>
    <col min="10247" max="10247" width="25" style="86" customWidth="1"/>
    <col min="10248" max="10248" width="54.28515625" style="86" customWidth="1"/>
    <col min="10249" max="10249" width="11.42578125" style="86"/>
    <col min="10250" max="10250" width="43" style="86" customWidth="1"/>
    <col min="10251" max="10251" width="15.7109375" style="86" customWidth="1"/>
    <col min="10252" max="10252" width="24.5703125" style="86" customWidth="1"/>
    <col min="10253" max="10253" width="0" style="86" hidden="1" customWidth="1"/>
    <col min="10254" max="10254" width="6.7109375" style="86" customWidth="1"/>
    <col min="10255" max="10496" width="11.42578125" style="86"/>
    <col min="10497" max="10497" width="16.28515625" style="86" customWidth="1"/>
    <col min="10498" max="10498" width="29.85546875" style="86" customWidth="1"/>
    <col min="10499" max="10499" width="15.42578125" style="86" customWidth="1"/>
    <col min="10500" max="10500" width="10.5703125" style="86" customWidth="1"/>
    <col min="10501" max="10501" width="10.28515625" style="86" customWidth="1"/>
    <col min="10502" max="10502" width="70.85546875" style="86" customWidth="1"/>
    <col min="10503" max="10503" width="25" style="86" customWidth="1"/>
    <col min="10504" max="10504" width="54.28515625" style="86" customWidth="1"/>
    <col min="10505" max="10505" width="11.42578125" style="86"/>
    <col min="10506" max="10506" width="43" style="86" customWidth="1"/>
    <col min="10507" max="10507" width="15.7109375" style="86" customWidth="1"/>
    <col min="10508" max="10508" width="24.5703125" style="86" customWidth="1"/>
    <col min="10509" max="10509" width="0" style="86" hidden="1" customWidth="1"/>
    <col min="10510" max="10510" width="6.7109375" style="86" customWidth="1"/>
    <col min="10511" max="10752" width="11.42578125" style="86"/>
    <col min="10753" max="10753" width="16.28515625" style="86" customWidth="1"/>
    <col min="10754" max="10754" width="29.85546875" style="86" customWidth="1"/>
    <col min="10755" max="10755" width="15.42578125" style="86" customWidth="1"/>
    <col min="10756" max="10756" width="10.5703125" style="86" customWidth="1"/>
    <col min="10757" max="10757" width="10.28515625" style="86" customWidth="1"/>
    <col min="10758" max="10758" width="70.85546875" style="86" customWidth="1"/>
    <col min="10759" max="10759" width="25" style="86" customWidth="1"/>
    <col min="10760" max="10760" width="54.28515625" style="86" customWidth="1"/>
    <col min="10761" max="10761" width="11.42578125" style="86"/>
    <col min="10762" max="10762" width="43" style="86" customWidth="1"/>
    <col min="10763" max="10763" width="15.7109375" style="86" customWidth="1"/>
    <col min="10764" max="10764" width="24.5703125" style="86" customWidth="1"/>
    <col min="10765" max="10765" width="0" style="86" hidden="1" customWidth="1"/>
    <col min="10766" max="10766" width="6.7109375" style="86" customWidth="1"/>
    <col min="10767" max="11008" width="11.42578125" style="86"/>
    <col min="11009" max="11009" width="16.28515625" style="86" customWidth="1"/>
    <col min="11010" max="11010" width="29.85546875" style="86" customWidth="1"/>
    <col min="11011" max="11011" width="15.42578125" style="86" customWidth="1"/>
    <col min="11012" max="11012" width="10.5703125" style="86" customWidth="1"/>
    <col min="11013" max="11013" width="10.28515625" style="86" customWidth="1"/>
    <col min="11014" max="11014" width="70.85546875" style="86" customWidth="1"/>
    <col min="11015" max="11015" width="25" style="86" customWidth="1"/>
    <col min="11016" max="11016" width="54.28515625" style="86" customWidth="1"/>
    <col min="11017" max="11017" width="11.42578125" style="86"/>
    <col min="11018" max="11018" width="43" style="86" customWidth="1"/>
    <col min="11019" max="11019" width="15.7109375" style="86" customWidth="1"/>
    <col min="11020" max="11020" width="24.5703125" style="86" customWidth="1"/>
    <col min="11021" max="11021" width="0" style="86" hidden="1" customWidth="1"/>
    <col min="11022" max="11022" width="6.7109375" style="86" customWidth="1"/>
    <col min="11023" max="11264" width="11.42578125" style="86"/>
    <col min="11265" max="11265" width="16.28515625" style="86" customWidth="1"/>
    <col min="11266" max="11266" width="29.85546875" style="86" customWidth="1"/>
    <col min="11267" max="11267" width="15.42578125" style="86" customWidth="1"/>
    <col min="11268" max="11268" width="10.5703125" style="86" customWidth="1"/>
    <col min="11269" max="11269" width="10.28515625" style="86" customWidth="1"/>
    <col min="11270" max="11270" width="70.85546875" style="86" customWidth="1"/>
    <col min="11271" max="11271" width="25" style="86" customWidth="1"/>
    <col min="11272" max="11272" width="54.28515625" style="86" customWidth="1"/>
    <col min="11273" max="11273" width="11.42578125" style="86"/>
    <col min="11274" max="11274" width="43" style="86" customWidth="1"/>
    <col min="11275" max="11275" width="15.7109375" style="86" customWidth="1"/>
    <col min="11276" max="11276" width="24.5703125" style="86" customWidth="1"/>
    <col min="11277" max="11277" width="0" style="86" hidden="1" customWidth="1"/>
    <col min="11278" max="11278" width="6.7109375" style="86" customWidth="1"/>
    <col min="11279" max="11520" width="11.42578125" style="86"/>
    <col min="11521" max="11521" width="16.28515625" style="86" customWidth="1"/>
    <col min="11522" max="11522" width="29.85546875" style="86" customWidth="1"/>
    <col min="11523" max="11523" width="15.42578125" style="86" customWidth="1"/>
    <col min="11524" max="11524" width="10.5703125" style="86" customWidth="1"/>
    <col min="11525" max="11525" width="10.28515625" style="86" customWidth="1"/>
    <col min="11526" max="11526" width="70.85546875" style="86" customWidth="1"/>
    <col min="11527" max="11527" width="25" style="86" customWidth="1"/>
    <col min="11528" max="11528" width="54.28515625" style="86" customWidth="1"/>
    <col min="11529" max="11529" width="11.42578125" style="86"/>
    <col min="11530" max="11530" width="43" style="86" customWidth="1"/>
    <col min="11531" max="11531" width="15.7109375" style="86" customWidth="1"/>
    <col min="11532" max="11532" width="24.5703125" style="86" customWidth="1"/>
    <col min="11533" max="11533" width="0" style="86" hidden="1" customWidth="1"/>
    <col min="11534" max="11534" width="6.7109375" style="86" customWidth="1"/>
    <col min="11535" max="11776" width="11.42578125" style="86"/>
    <col min="11777" max="11777" width="16.28515625" style="86" customWidth="1"/>
    <col min="11778" max="11778" width="29.85546875" style="86" customWidth="1"/>
    <col min="11779" max="11779" width="15.42578125" style="86" customWidth="1"/>
    <col min="11780" max="11780" width="10.5703125" style="86" customWidth="1"/>
    <col min="11781" max="11781" width="10.28515625" style="86" customWidth="1"/>
    <col min="11782" max="11782" width="70.85546875" style="86" customWidth="1"/>
    <col min="11783" max="11783" width="25" style="86" customWidth="1"/>
    <col min="11784" max="11784" width="54.28515625" style="86" customWidth="1"/>
    <col min="11785" max="11785" width="11.42578125" style="86"/>
    <col min="11786" max="11786" width="43" style="86" customWidth="1"/>
    <col min="11787" max="11787" width="15.7109375" style="86" customWidth="1"/>
    <col min="11788" max="11788" width="24.5703125" style="86" customWidth="1"/>
    <col min="11789" max="11789" width="0" style="86" hidden="1" customWidth="1"/>
    <col min="11790" max="11790" width="6.7109375" style="86" customWidth="1"/>
    <col min="11791" max="12032" width="11.42578125" style="86"/>
    <col min="12033" max="12033" width="16.28515625" style="86" customWidth="1"/>
    <col min="12034" max="12034" width="29.85546875" style="86" customWidth="1"/>
    <col min="12035" max="12035" width="15.42578125" style="86" customWidth="1"/>
    <col min="12036" max="12036" width="10.5703125" style="86" customWidth="1"/>
    <col min="12037" max="12037" width="10.28515625" style="86" customWidth="1"/>
    <col min="12038" max="12038" width="70.85546875" style="86" customWidth="1"/>
    <col min="12039" max="12039" width="25" style="86" customWidth="1"/>
    <col min="12040" max="12040" width="54.28515625" style="86" customWidth="1"/>
    <col min="12041" max="12041" width="11.42578125" style="86"/>
    <col min="12042" max="12042" width="43" style="86" customWidth="1"/>
    <col min="12043" max="12043" width="15.7109375" style="86" customWidth="1"/>
    <col min="12044" max="12044" width="24.5703125" style="86" customWidth="1"/>
    <col min="12045" max="12045" width="0" style="86" hidden="1" customWidth="1"/>
    <col min="12046" max="12046" width="6.7109375" style="86" customWidth="1"/>
    <col min="12047" max="12288" width="11.42578125" style="86"/>
    <col min="12289" max="12289" width="16.28515625" style="86" customWidth="1"/>
    <col min="12290" max="12290" width="29.85546875" style="86" customWidth="1"/>
    <col min="12291" max="12291" width="15.42578125" style="86" customWidth="1"/>
    <col min="12292" max="12292" width="10.5703125" style="86" customWidth="1"/>
    <col min="12293" max="12293" width="10.28515625" style="86" customWidth="1"/>
    <col min="12294" max="12294" width="70.85546875" style="86" customWidth="1"/>
    <col min="12295" max="12295" width="25" style="86" customWidth="1"/>
    <col min="12296" max="12296" width="54.28515625" style="86" customWidth="1"/>
    <col min="12297" max="12297" width="11.42578125" style="86"/>
    <col min="12298" max="12298" width="43" style="86" customWidth="1"/>
    <col min="12299" max="12299" width="15.7109375" style="86" customWidth="1"/>
    <col min="12300" max="12300" width="24.5703125" style="86" customWidth="1"/>
    <col min="12301" max="12301" width="0" style="86" hidden="1" customWidth="1"/>
    <col min="12302" max="12302" width="6.7109375" style="86" customWidth="1"/>
    <col min="12303" max="12544" width="11.42578125" style="86"/>
    <col min="12545" max="12545" width="16.28515625" style="86" customWidth="1"/>
    <col min="12546" max="12546" width="29.85546875" style="86" customWidth="1"/>
    <col min="12547" max="12547" width="15.42578125" style="86" customWidth="1"/>
    <col min="12548" max="12548" width="10.5703125" style="86" customWidth="1"/>
    <col min="12549" max="12549" width="10.28515625" style="86" customWidth="1"/>
    <col min="12550" max="12550" width="70.85546875" style="86" customWidth="1"/>
    <col min="12551" max="12551" width="25" style="86" customWidth="1"/>
    <col min="12552" max="12552" width="54.28515625" style="86" customWidth="1"/>
    <col min="12553" max="12553" width="11.42578125" style="86"/>
    <col min="12554" max="12554" width="43" style="86" customWidth="1"/>
    <col min="12555" max="12555" width="15.7109375" style="86" customWidth="1"/>
    <col min="12556" max="12556" width="24.5703125" style="86" customWidth="1"/>
    <col min="12557" max="12557" width="0" style="86" hidden="1" customWidth="1"/>
    <col min="12558" max="12558" width="6.7109375" style="86" customWidth="1"/>
    <col min="12559" max="12800" width="11.42578125" style="86"/>
    <col min="12801" max="12801" width="16.28515625" style="86" customWidth="1"/>
    <col min="12802" max="12802" width="29.85546875" style="86" customWidth="1"/>
    <col min="12803" max="12803" width="15.42578125" style="86" customWidth="1"/>
    <col min="12804" max="12804" width="10.5703125" style="86" customWidth="1"/>
    <col min="12805" max="12805" width="10.28515625" style="86" customWidth="1"/>
    <col min="12806" max="12806" width="70.85546875" style="86" customWidth="1"/>
    <col min="12807" max="12807" width="25" style="86" customWidth="1"/>
    <col min="12808" max="12808" width="54.28515625" style="86" customWidth="1"/>
    <col min="12809" max="12809" width="11.42578125" style="86"/>
    <col min="12810" max="12810" width="43" style="86" customWidth="1"/>
    <col min="12811" max="12811" width="15.7109375" style="86" customWidth="1"/>
    <col min="12812" max="12812" width="24.5703125" style="86" customWidth="1"/>
    <col min="12813" max="12813" width="0" style="86" hidden="1" customWidth="1"/>
    <col min="12814" max="12814" width="6.7109375" style="86" customWidth="1"/>
    <col min="12815" max="13056" width="11.42578125" style="86"/>
    <col min="13057" max="13057" width="16.28515625" style="86" customWidth="1"/>
    <col min="13058" max="13058" width="29.85546875" style="86" customWidth="1"/>
    <col min="13059" max="13059" width="15.42578125" style="86" customWidth="1"/>
    <col min="13060" max="13060" width="10.5703125" style="86" customWidth="1"/>
    <col min="13061" max="13061" width="10.28515625" style="86" customWidth="1"/>
    <col min="13062" max="13062" width="70.85546875" style="86" customWidth="1"/>
    <col min="13063" max="13063" width="25" style="86" customWidth="1"/>
    <col min="13064" max="13064" width="54.28515625" style="86" customWidth="1"/>
    <col min="13065" max="13065" width="11.42578125" style="86"/>
    <col min="13066" max="13066" width="43" style="86" customWidth="1"/>
    <col min="13067" max="13067" width="15.7109375" style="86" customWidth="1"/>
    <col min="13068" max="13068" width="24.5703125" style="86" customWidth="1"/>
    <col min="13069" max="13069" width="0" style="86" hidden="1" customWidth="1"/>
    <col min="13070" max="13070" width="6.7109375" style="86" customWidth="1"/>
    <col min="13071" max="13312" width="11.42578125" style="86"/>
    <col min="13313" max="13313" width="16.28515625" style="86" customWidth="1"/>
    <col min="13314" max="13314" width="29.85546875" style="86" customWidth="1"/>
    <col min="13315" max="13315" width="15.42578125" style="86" customWidth="1"/>
    <col min="13316" max="13316" width="10.5703125" style="86" customWidth="1"/>
    <col min="13317" max="13317" width="10.28515625" style="86" customWidth="1"/>
    <col min="13318" max="13318" width="70.85546875" style="86" customWidth="1"/>
    <col min="13319" max="13319" width="25" style="86" customWidth="1"/>
    <col min="13320" max="13320" width="54.28515625" style="86" customWidth="1"/>
    <col min="13321" max="13321" width="11.42578125" style="86"/>
    <col min="13322" max="13322" width="43" style="86" customWidth="1"/>
    <col min="13323" max="13323" width="15.7109375" style="86" customWidth="1"/>
    <col min="13324" max="13324" width="24.5703125" style="86" customWidth="1"/>
    <col min="13325" max="13325" width="0" style="86" hidden="1" customWidth="1"/>
    <col min="13326" max="13326" width="6.7109375" style="86" customWidth="1"/>
    <col min="13327" max="13568" width="11.42578125" style="86"/>
    <col min="13569" max="13569" width="16.28515625" style="86" customWidth="1"/>
    <col min="13570" max="13570" width="29.85546875" style="86" customWidth="1"/>
    <col min="13571" max="13571" width="15.42578125" style="86" customWidth="1"/>
    <col min="13572" max="13572" width="10.5703125" style="86" customWidth="1"/>
    <col min="13573" max="13573" width="10.28515625" style="86" customWidth="1"/>
    <col min="13574" max="13574" width="70.85546875" style="86" customWidth="1"/>
    <col min="13575" max="13575" width="25" style="86" customWidth="1"/>
    <col min="13576" max="13576" width="54.28515625" style="86" customWidth="1"/>
    <col min="13577" max="13577" width="11.42578125" style="86"/>
    <col min="13578" max="13578" width="43" style="86" customWidth="1"/>
    <col min="13579" max="13579" width="15.7109375" style="86" customWidth="1"/>
    <col min="13580" max="13580" width="24.5703125" style="86" customWidth="1"/>
    <col min="13581" max="13581" width="0" style="86" hidden="1" customWidth="1"/>
    <col min="13582" max="13582" width="6.7109375" style="86" customWidth="1"/>
    <col min="13583" max="13824" width="11.42578125" style="86"/>
    <col min="13825" max="13825" width="16.28515625" style="86" customWidth="1"/>
    <col min="13826" max="13826" width="29.85546875" style="86" customWidth="1"/>
    <col min="13827" max="13827" width="15.42578125" style="86" customWidth="1"/>
    <col min="13828" max="13828" width="10.5703125" style="86" customWidth="1"/>
    <col min="13829" max="13829" width="10.28515625" style="86" customWidth="1"/>
    <col min="13830" max="13830" width="70.85546875" style="86" customWidth="1"/>
    <col min="13831" max="13831" width="25" style="86" customWidth="1"/>
    <col min="13832" max="13832" width="54.28515625" style="86" customWidth="1"/>
    <col min="13833" max="13833" width="11.42578125" style="86"/>
    <col min="13834" max="13834" width="43" style="86" customWidth="1"/>
    <col min="13835" max="13835" width="15.7109375" style="86" customWidth="1"/>
    <col min="13836" max="13836" width="24.5703125" style="86" customWidth="1"/>
    <col min="13837" max="13837" width="0" style="86" hidden="1" customWidth="1"/>
    <col min="13838" max="13838" width="6.7109375" style="86" customWidth="1"/>
    <col min="13839" max="14080" width="11.42578125" style="86"/>
    <col min="14081" max="14081" width="16.28515625" style="86" customWidth="1"/>
    <col min="14082" max="14082" width="29.85546875" style="86" customWidth="1"/>
    <col min="14083" max="14083" width="15.42578125" style="86" customWidth="1"/>
    <col min="14084" max="14084" width="10.5703125" style="86" customWidth="1"/>
    <col min="14085" max="14085" width="10.28515625" style="86" customWidth="1"/>
    <col min="14086" max="14086" width="70.85546875" style="86" customWidth="1"/>
    <col min="14087" max="14087" width="25" style="86" customWidth="1"/>
    <col min="14088" max="14088" width="54.28515625" style="86" customWidth="1"/>
    <col min="14089" max="14089" width="11.42578125" style="86"/>
    <col min="14090" max="14090" width="43" style="86" customWidth="1"/>
    <col min="14091" max="14091" width="15.7109375" style="86" customWidth="1"/>
    <col min="14092" max="14092" width="24.5703125" style="86" customWidth="1"/>
    <col min="14093" max="14093" width="0" style="86" hidden="1" customWidth="1"/>
    <col min="14094" max="14094" width="6.7109375" style="86" customWidth="1"/>
    <col min="14095" max="14336" width="11.42578125" style="86"/>
    <col min="14337" max="14337" width="16.28515625" style="86" customWidth="1"/>
    <col min="14338" max="14338" width="29.85546875" style="86" customWidth="1"/>
    <col min="14339" max="14339" width="15.42578125" style="86" customWidth="1"/>
    <col min="14340" max="14340" width="10.5703125" style="86" customWidth="1"/>
    <col min="14341" max="14341" width="10.28515625" style="86" customWidth="1"/>
    <col min="14342" max="14342" width="70.85546875" style="86" customWidth="1"/>
    <col min="14343" max="14343" width="25" style="86" customWidth="1"/>
    <col min="14344" max="14344" width="54.28515625" style="86" customWidth="1"/>
    <col min="14345" max="14345" width="11.42578125" style="86"/>
    <col min="14346" max="14346" width="43" style="86" customWidth="1"/>
    <col min="14347" max="14347" width="15.7109375" style="86" customWidth="1"/>
    <col min="14348" max="14348" width="24.5703125" style="86" customWidth="1"/>
    <col min="14349" max="14349" width="0" style="86" hidden="1" customWidth="1"/>
    <col min="14350" max="14350" width="6.7109375" style="86" customWidth="1"/>
    <col min="14351" max="14592" width="11.42578125" style="86"/>
    <col min="14593" max="14593" width="16.28515625" style="86" customWidth="1"/>
    <col min="14594" max="14594" width="29.85546875" style="86" customWidth="1"/>
    <col min="14595" max="14595" width="15.42578125" style="86" customWidth="1"/>
    <col min="14596" max="14596" width="10.5703125" style="86" customWidth="1"/>
    <col min="14597" max="14597" width="10.28515625" style="86" customWidth="1"/>
    <col min="14598" max="14598" width="70.85546875" style="86" customWidth="1"/>
    <col min="14599" max="14599" width="25" style="86" customWidth="1"/>
    <col min="14600" max="14600" width="54.28515625" style="86" customWidth="1"/>
    <col min="14601" max="14601" width="11.42578125" style="86"/>
    <col min="14602" max="14602" width="43" style="86" customWidth="1"/>
    <col min="14603" max="14603" width="15.7109375" style="86" customWidth="1"/>
    <col min="14604" max="14604" width="24.5703125" style="86" customWidth="1"/>
    <col min="14605" max="14605" width="0" style="86" hidden="1" customWidth="1"/>
    <col min="14606" max="14606" width="6.7109375" style="86" customWidth="1"/>
    <col min="14607" max="14848" width="11.42578125" style="86"/>
    <col min="14849" max="14849" width="16.28515625" style="86" customWidth="1"/>
    <col min="14850" max="14850" width="29.85546875" style="86" customWidth="1"/>
    <col min="14851" max="14851" width="15.42578125" style="86" customWidth="1"/>
    <col min="14852" max="14852" width="10.5703125" style="86" customWidth="1"/>
    <col min="14853" max="14853" width="10.28515625" style="86" customWidth="1"/>
    <col min="14854" max="14854" width="70.85546875" style="86" customWidth="1"/>
    <col min="14855" max="14855" width="25" style="86" customWidth="1"/>
    <col min="14856" max="14856" width="54.28515625" style="86" customWidth="1"/>
    <col min="14857" max="14857" width="11.42578125" style="86"/>
    <col min="14858" max="14858" width="43" style="86" customWidth="1"/>
    <col min="14859" max="14859" width="15.7109375" style="86" customWidth="1"/>
    <col min="14860" max="14860" width="24.5703125" style="86" customWidth="1"/>
    <col min="14861" max="14861" width="0" style="86" hidden="1" customWidth="1"/>
    <col min="14862" max="14862" width="6.7109375" style="86" customWidth="1"/>
    <col min="14863" max="15104" width="11.42578125" style="86"/>
    <col min="15105" max="15105" width="16.28515625" style="86" customWidth="1"/>
    <col min="15106" max="15106" width="29.85546875" style="86" customWidth="1"/>
    <col min="15107" max="15107" width="15.42578125" style="86" customWidth="1"/>
    <col min="15108" max="15108" width="10.5703125" style="86" customWidth="1"/>
    <col min="15109" max="15109" width="10.28515625" style="86" customWidth="1"/>
    <col min="15110" max="15110" width="70.85546875" style="86" customWidth="1"/>
    <col min="15111" max="15111" width="25" style="86" customWidth="1"/>
    <col min="15112" max="15112" width="54.28515625" style="86" customWidth="1"/>
    <col min="15113" max="15113" width="11.42578125" style="86"/>
    <col min="15114" max="15114" width="43" style="86" customWidth="1"/>
    <col min="15115" max="15115" width="15.7109375" style="86" customWidth="1"/>
    <col min="15116" max="15116" width="24.5703125" style="86" customWidth="1"/>
    <col min="15117" max="15117" width="0" style="86" hidden="1" customWidth="1"/>
    <col min="15118" max="15118" width="6.7109375" style="86" customWidth="1"/>
    <col min="15119" max="15360" width="11.42578125" style="86"/>
    <col min="15361" max="15361" width="16.28515625" style="86" customWidth="1"/>
    <col min="15362" max="15362" width="29.85546875" style="86" customWidth="1"/>
    <col min="15363" max="15363" width="15.42578125" style="86" customWidth="1"/>
    <col min="15364" max="15364" width="10.5703125" style="86" customWidth="1"/>
    <col min="15365" max="15365" width="10.28515625" style="86" customWidth="1"/>
    <col min="15366" max="15366" width="70.85546875" style="86" customWidth="1"/>
    <col min="15367" max="15367" width="25" style="86" customWidth="1"/>
    <col min="15368" max="15368" width="54.28515625" style="86" customWidth="1"/>
    <col min="15369" max="15369" width="11.42578125" style="86"/>
    <col min="15370" max="15370" width="43" style="86" customWidth="1"/>
    <col min="15371" max="15371" width="15.7109375" style="86" customWidth="1"/>
    <col min="15372" max="15372" width="24.5703125" style="86" customWidth="1"/>
    <col min="15373" max="15373" width="0" style="86" hidden="1" customWidth="1"/>
    <col min="15374" max="15374" width="6.7109375" style="86" customWidth="1"/>
    <col min="15375" max="15616" width="11.42578125" style="86"/>
    <col min="15617" max="15617" width="16.28515625" style="86" customWidth="1"/>
    <col min="15618" max="15618" width="29.85546875" style="86" customWidth="1"/>
    <col min="15619" max="15619" width="15.42578125" style="86" customWidth="1"/>
    <col min="15620" max="15620" width="10.5703125" style="86" customWidth="1"/>
    <col min="15621" max="15621" width="10.28515625" style="86" customWidth="1"/>
    <col min="15622" max="15622" width="70.85546875" style="86" customWidth="1"/>
    <col min="15623" max="15623" width="25" style="86" customWidth="1"/>
    <col min="15624" max="15624" width="54.28515625" style="86" customWidth="1"/>
    <col min="15625" max="15625" width="11.42578125" style="86"/>
    <col min="15626" max="15626" width="43" style="86" customWidth="1"/>
    <col min="15627" max="15627" width="15.7109375" style="86" customWidth="1"/>
    <col min="15628" max="15628" width="24.5703125" style="86" customWidth="1"/>
    <col min="15629" max="15629" width="0" style="86" hidden="1" customWidth="1"/>
    <col min="15630" max="15630" width="6.7109375" style="86" customWidth="1"/>
    <col min="15631" max="15872" width="11.42578125" style="86"/>
    <col min="15873" max="15873" width="16.28515625" style="86" customWidth="1"/>
    <col min="15874" max="15874" width="29.85546875" style="86" customWidth="1"/>
    <col min="15875" max="15875" width="15.42578125" style="86" customWidth="1"/>
    <col min="15876" max="15876" width="10.5703125" style="86" customWidth="1"/>
    <col min="15877" max="15877" width="10.28515625" style="86" customWidth="1"/>
    <col min="15878" max="15878" width="70.85546875" style="86" customWidth="1"/>
    <col min="15879" max="15879" width="25" style="86" customWidth="1"/>
    <col min="15880" max="15880" width="54.28515625" style="86" customWidth="1"/>
    <col min="15881" max="15881" width="11.42578125" style="86"/>
    <col min="15882" max="15882" width="43" style="86" customWidth="1"/>
    <col min="15883" max="15883" width="15.7109375" style="86" customWidth="1"/>
    <col min="15884" max="15884" width="24.5703125" style="86" customWidth="1"/>
    <col min="15885" max="15885" width="0" style="86" hidden="1" customWidth="1"/>
    <col min="15886" max="15886" width="6.7109375" style="86" customWidth="1"/>
    <col min="15887" max="16128" width="11.42578125" style="86"/>
    <col min="16129" max="16129" width="16.28515625" style="86" customWidth="1"/>
    <col min="16130" max="16130" width="29.85546875" style="86" customWidth="1"/>
    <col min="16131" max="16131" width="15.42578125" style="86" customWidth="1"/>
    <col min="16132" max="16132" width="10.5703125" style="86" customWidth="1"/>
    <col min="16133" max="16133" width="10.28515625" style="86" customWidth="1"/>
    <col min="16134" max="16134" width="70.85546875" style="86" customWidth="1"/>
    <col min="16135" max="16135" width="25" style="86" customWidth="1"/>
    <col min="16136" max="16136" width="54.28515625" style="86" customWidth="1"/>
    <col min="16137" max="16137" width="11.42578125" style="86"/>
    <col min="16138" max="16138" width="43" style="86" customWidth="1"/>
    <col min="16139" max="16139" width="15.7109375" style="86" customWidth="1"/>
    <col min="16140" max="16140" width="24.5703125" style="86" customWidth="1"/>
    <col min="16141" max="16141" width="0" style="86" hidden="1" customWidth="1"/>
    <col min="16142" max="16142" width="6.7109375" style="86" customWidth="1"/>
    <col min="16143" max="16384" width="11.42578125" style="86"/>
  </cols>
  <sheetData>
    <row r="1" spans="1:20" ht="16.5" thickBot="1"/>
    <row r="2" spans="1:20" ht="35.25" customHeight="1" thickTop="1" thickBot="1">
      <c r="A2" s="543" t="s">
        <v>874</v>
      </c>
      <c r="B2" s="546" t="s">
        <v>875</v>
      </c>
      <c r="C2" s="555" t="s">
        <v>876</v>
      </c>
      <c r="D2" s="558" t="s">
        <v>877</v>
      </c>
      <c r="E2" s="561" t="s">
        <v>878</v>
      </c>
      <c r="F2" s="536" t="s">
        <v>879</v>
      </c>
      <c r="G2" s="537"/>
      <c r="H2" s="549" t="s">
        <v>880</v>
      </c>
      <c r="I2" s="550"/>
      <c r="J2" s="551"/>
      <c r="L2" s="91"/>
      <c r="M2" s="92"/>
      <c r="N2" s="542"/>
      <c r="O2" s="542"/>
    </row>
    <row r="3" spans="1:20" ht="54.75" customHeight="1" thickBot="1">
      <c r="A3" s="544"/>
      <c r="B3" s="547"/>
      <c r="C3" s="556"/>
      <c r="D3" s="559"/>
      <c r="E3" s="562"/>
      <c r="F3" s="538"/>
      <c r="G3" s="539"/>
      <c r="H3" s="552"/>
      <c r="I3" s="553"/>
      <c r="J3" s="554"/>
      <c r="L3" s="91"/>
      <c r="M3" s="92"/>
      <c r="N3" s="542"/>
      <c r="O3" s="542"/>
      <c r="Q3" s="464" t="s">
        <v>881</v>
      </c>
      <c r="R3" s="465"/>
      <c r="S3" s="465"/>
      <c r="T3" s="466"/>
    </row>
    <row r="4" spans="1:20" ht="145.5" customHeight="1" thickTop="1" thickBot="1">
      <c r="A4" s="545"/>
      <c r="B4" s="548"/>
      <c r="C4" s="557"/>
      <c r="D4" s="560"/>
      <c r="E4" s="563"/>
      <c r="F4" s="540"/>
      <c r="G4" s="541"/>
      <c r="H4" s="168" t="s">
        <v>882</v>
      </c>
      <c r="I4" s="87" t="s">
        <v>883</v>
      </c>
      <c r="J4" s="169" t="s">
        <v>884</v>
      </c>
      <c r="L4" s="91"/>
      <c r="M4" s="92"/>
      <c r="N4" s="542"/>
      <c r="O4" s="542"/>
      <c r="Q4" s="138"/>
      <c r="R4" s="139" t="s">
        <v>885</v>
      </c>
      <c r="S4" s="139" t="s">
        <v>886</v>
      </c>
      <c r="T4" s="139" t="s">
        <v>887</v>
      </c>
    </row>
    <row r="5" spans="1:20" ht="73.5" thickTop="1" thickBot="1">
      <c r="A5" s="525">
        <v>1</v>
      </c>
      <c r="B5" s="429" t="s">
        <v>888</v>
      </c>
      <c r="C5" s="88" t="s">
        <v>889</v>
      </c>
      <c r="D5" s="89" t="s">
        <v>890</v>
      </c>
      <c r="E5" s="90" t="s">
        <v>891</v>
      </c>
      <c r="F5" s="447" t="s">
        <v>892</v>
      </c>
      <c r="G5" s="508"/>
      <c r="H5" s="442" t="s">
        <v>31</v>
      </c>
      <c r="I5" s="442" t="s">
        <v>31</v>
      </c>
      <c r="J5" s="442" t="s">
        <v>31</v>
      </c>
      <c r="L5" s="91"/>
      <c r="M5" s="92"/>
      <c r="N5" s="92"/>
      <c r="O5" s="92"/>
      <c r="Q5" s="165">
        <v>1</v>
      </c>
      <c r="R5" s="140" t="s">
        <v>836</v>
      </c>
      <c r="S5" s="140" t="s">
        <v>893</v>
      </c>
      <c r="T5" s="141" t="s">
        <v>894</v>
      </c>
    </row>
    <row r="6" spans="1:20" ht="76.5" customHeight="1" thickBot="1">
      <c r="A6" s="526"/>
      <c r="B6" s="441"/>
      <c r="C6" s="83" t="s">
        <v>895</v>
      </c>
      <c r="D6" s="93" t="s">
        <v>896</v>
      </c>
      <c r="E6" s="94" t="s">
        <v>897</v>
      </c>
      <c r="F6" s="449" t="s">
        <v>898</v>
      </c>
      <c r="G6" s="450"/>
      <c r="H6" s="455"/>
      <c r="I6" s="455"/>
      <c r="J6" s="455"/>
      <c r="L6" s="564" t="s">
        <v>899</v>
      </c>
      <c r="M6" s="565"/>
      <c r="N6" s="565"/>
      <c r="O6" s="566"/>
      <c r="Q6" s="166"/>
      <c r="R6" s="142"/>
      <c r="S6" s="142"/>
      <c r="T6" s="141" t="s">
        <v>900</v>
      </c>
    </row>
    <row r="7" spans="1:20" ht="51" customHeight="1" thickTop="1" thickBot="1">
      <c r="A7" s="525">
        <v>2</v>
      </c>
      <c r="B7" s="429" t="s">
        <v>901</v>
      </c>
      <c r="C7" s="95" t="s">
        <v>902</v>
      </c>
      <c r="D7" s="89" t="s">
        <v>890</v>
      </c>
      <c r="E7" s="90" t="s">
        <v>891</v>
      </c>
      <c r="F7" s="447" t="s">
        <v>891</v>
      </c>
      <c r="G7" s="508"/>
      <c r="H7" s="442" t="s">
        <v>31</v>
      </c>
      <c r="I7" s="442" t="s">
        <v>31</v>
      </c>
      <c r="J7" s="442" t="s">
        <v>31</v>
      </c>
      <c r="L7" s="533" t="s">
        <v>862</v>
      </c>
      <c r="M7" s="534"/>
      <c r="N7" s="534"/>
      <c r="O7" s="535"/>
      <c r="Q7" s="166"/>
      <c r="R7" s="142"/>
      <c r="S7" s="142"/>
      <c r="T7" s="141" t="s">
        <v>903</v>
      </c>
    </row>
    <row r="8" spans="1:20" ht="61.5" customHeight="1" thickBot="1">
      <c r="A8" s="526"/>
      <c r="B8" s="441"/>
      <c r="C8" s="83" t="s">
        <v>904</v>
      </c>
      <c r="D8" s="93" t="s">
        <v>896</v>
      </c>
      <c r="E8" s="94" t="s">
        <v>897</v>
      </c>
      <c r="F8" s="449" t="s">
        <v>898</v>
      </c>
      <c r="G8" s="450"/>
      <c r="H8" s="455"/>
      <c r="I8" s="455"/>
      <c r="J8" s="455"/>
      <c r="L8" s="527" t="s">
        <v>865</v>
      </c>
      <c r="M8" s="528"/>
      <c r="N8" s="528"/>
      <c r="O8" s="529"/>
      <c r="Q8" s="166"/>
      <c r="R8" s="142"/>
      <c r="S8" s="142"/>
      <c r="T8" s="141" t="s">
        <v>905</v>
      </c>
    </row>
    <row r="9" spans="1:20" ht="33" thickTop="1" thickBot="1">
      <c r="A9" s="525">
        <v>3</v>
      </c>
      <c r="B9" s="442" t="s">
        <v>836</v>
      </c>
      <c r="C9" s="88" t="s">
        <v>906</v>
      </c>
      <c r="D9" s="96" t="s">
        <v>907</v>
      </c>
      <c r="E9" s="97" t="s">
        <v>908</v>
      </c>
      <c r="F9" s="447" t="s">
        <v>909</v>
      </c>
      <c r="G9" s="448"/>
      <c r="H9" s="151" t="s">
        <v>31</v>
      </c>
      <c r="I9" s="152"/>
      <c r="J9" s="152"/>
      <c r="L9" s="530" t="s">
        <v>866</v>
      </c>
      <c r="M9" s="531"/>
      <c r="N9" s="531"/>
      <c r="O9" s="532"/>
      <c r="Q9" s="167"/>
      <c r="R9" s="143"/>
      <c r="S9" s="143"/>
      <c r="T9" s="144"/>
    </row>
    <row r="10" spans="1:20" ht="149.25" customHeight="1" thickBot="1">
      <c r="A10" s="526"/>
      <c r="B10" s="457"/>
      <c r="C10" s="99" t="s">
        <v>910</v>
      </c>
      <c r="D10" s="100" t="s">
        <v>890</v>
      </c>
      <c r="E10" s="101" t="s">
        <v>911</v>
      </c>
      <c r="F10" s="449" t="s">
        <v>909</v>
      </c>
      <c r="G10" s="450"/>
      <c r="H10" s="112" t="s">
        <v>31</v>
      </c>
      <c r="I10" s="98"/>
      <c r="J10" s="98"/>
      <c r="Q10" s="165">
        <v>2</v>
      </c>
      <c r="R10" s="140" t="s">
        <v>840</v>
      </c>
      <c r="S10" s="140" t="s">
        <v>912</v>
      </c>
      <c r="T10" s="141" t="s">
        <v>913</v>
      </c>
    </row>
    <row r="11" spans="1:20" ht="50.25" customHeight="1" thickTop="1" thickBot="1">
      <c r="A11" s="525">
        <v>4</v>
      </c>
      <c r="B11" s="442" t="s">
        <v>914</v>
      </c>
      <c r="C11" s="88" t="s">
        <v>915</v>
      </c>
      <c r="D11" s="96" t="s">
        <v>907</v>
      </c>
      <c r="E11" s="97" t="s">
        <v>908</v>
      </c>
      <c r="F11" s="447" t="s">
        <v>898</v>
      </c>
      <c r="G11" s="448"/>
      <c r="H11" s="151" t="s">
        <v>31</v>
      </c>
      <c r="I11" s="151" t="s">
        <v>31</v>
      </c>
      <c r="J11" s="152"/>
      <c r="Q11" s="166"/>
      <c r="R11" s="142"/>
      <c r="S11" s="142"/>
      <c r="T11" s="141" t="s">
        <v>916</v>
      </c>
    </row>
    <row r="12" spans="1:20" ht="126.75" thickBot="1">
      <c r="A12" s="526"/>
      <c r="B12" s="457"/>
      <c r="C12" s="99" t="s">
        <v>917</v>
      </c>
      <c r="D12" s="100" t="s">
        <v>890</v>
      </c>
      <c r="E12" s="101" t="s">
        <v>918</v>
      </c>
      <c r="F12" s="449" t="s">
        <v>919</v>
      </c>
      <c r="G12" s="450"/>
      <c r="H12" s="112" t="s">
        <v>31</v>
      </c>
      <c r="I12" s="112" t="s">
        <v>31</v>
      </c>
      <c r="J12" s="98"/>
      <c r="Q12" s="167"/>
      <c r="R12" s="143"/>
      <c r="S12" s="143"/>
      <c r="T12" s="144"/>
    </row>
    <row r="13" spans="1:20" ht="96" thickTop="1" thickBot="1">
      <c r="A13" s="525">
        <v>5</v>
      </c>
      <c r="B13" s="429" t="s">
        <v>920</v>
      </c>
      <c r="C13" s="88" t="s">
        <v>921</v>
      </c>
      <c r="D13" s="96" t="s">
        <v>907</v>
      </c>
      <c r="E13" s="97" t="s">
        <v>908</v>
      </c>
      <c r="F13" s="447" t="s">
        <v>898</v>
      </c>
      <c r="G13" s="508"/>
      <c r="H13" s="151" t="s">
        <v>31</v>
      </c>
      <c r="I13" s="151" t="s">
        <v>31</v>
      </c>
      <c r="J13" s="152" t="s">
        <v>31</v>
      </c>
      <c r="Q13" s="165">
        <v>3</v>
      </c>
      <c r="R13" s="140" t="s">
        <v>920</v>
      </c>
      <c r="S13" s="140" t="s">
        <v>922</v>
      </c>
      <c r="T13" s="141" t="s">
        <v>923</v>
      </c>
    </row>
    <row r="14" spans="1:20" ht="36.75" thickBot="1">
      <c r="A14" s="526"/>
      <c r="B14" s="441"/>
      <c r="C14" s="102" t="s">
        <v>924</v>
      </c>
      <c r="D14" s="103" t="s">
        <v>890</v>
      </c>
      <c r="E14" s="104" t="s">
        <v>918</v>
      </c>
      <c r="F14" s="449" t="s">
        <v>919</v>
      </c>
      <c r="G14" s="509"/>
      <c r="H14" s="153" t="s">
        <v>31</v>
      </c>
      <c r="I14" s="153" t="s">
        <v>31</v>
      </c>
      <c r="J14" s="154" t="s">
        <v>31</v>
      </c>
      <c r="Q14" s="166"/>
      <c r="R14" s="142"/>
      <c r="S14" s="142"/>
      <c r="T14" s="141" t="s">
        <v>925</v>
      </c>
    </row>
    <row r="15" spans="1:20" ht="36.75" thickTop="1">
      <c r="A15" s="438">
        <v>5</v>
      </c>
      <c r="B15" s="429" t="s">
        <v>838</v>
      </c>
      <c r="C15" s="510" t="s">
        <v>926</v>
      </c>
      <c r="D15" s="521" t="s">
        <v>907</v>
      </c>
      <c r="E15" s="429" t="s">
        <v>908</v>
      </c>
      <c r="F15" s="432" t="s">
        <v>927</v>
      </c>
      <c r="G15" s="433"/>
      <c r="H15" s="442" t="s">
        <v>31</v>
      </c>
      <c r="I15" s="442" t="s">
        <v>31</v>
      </c>
      <c r="J15" s="497"/>
      <c r="Q15" s="166"/>
      <c r="R15" s="142"/>
      <c r="S15" s="142"/>
      <c r="T15" s="141" t="s">
        <v>928</v>
      </c>
    </row>
    <row r="16" spans="1:20" ht="19.5" thickBot="1">
      <c r="A16" s="439"/>
      <c r="B16" s="430"/>
      <c r="C16" s="519"/>
      <c r="D16" s="522"/>
      <c r="E16" s="431"/>
      <c r="F16" s="436"/>
      <c r="G16" s="437"/>
      <c r="H16" s="446"/>
      <c r="I16" s="446"/>
      <c r="J16" s="444"/>
      <c r="Q16" s="167"/>
      <c r="R16" s="143"/>
      <c r="S16" s="143"/>
      <c r="T16" s="144"/>
    </row>
    <row r="17" spans="1:20" ht="54.75" thickBot="1">
      <c r="A17" s="439"/>
      <c r="B17" s="430"/>
      <c r="C17" s="105" t="s">
        <v>929</v>
      </c>
      <c r="D17" s="106" t="s">
        <v>890</v>
      </c>
      <c r="E17" s="107" t="s">
        <v>911</v>
      </c>
      <c r="F17" s="523" t="s">
        <v>930</v>
      </c>
      <c r="G17" s="452"/>
      <c r="H17" s="155" t="s">
        <v>31</v>
      </c>
      <c r="I17" s="155" t="s">
        <v>31</v>
      </c>
      <c r="J17" s="156"/>
      <c r="Q17" s="165">
        <v>4</v>
      </c>
      <c r="R17" s="140" t="s">
        <v>838</v>
      </c>
      <c r="S17" s="140" t="s">
        <v>931</v>
      </c>
      <c r="T17" s="141" t="s">
        <v>932</v>
      </c>
    </row>
    <row r="18" spans="1:20" ht="48" thickBot="1">
      <c r="A18" s="439"/>
      <c r="B18" s="430"/>
      <c r="C18" s="108" t="s">
        <v>933</v>
      </c>
      <c r="D18" s="109" t="s">
        <v>890</v>
      </c>
      <c r="E18" s="94" t="s">
        <v>918</v>
      </c>
      <c r="F18" s="449" t="s">
        <v>930</v>
      </c>
      <c r="G18" s="450"/>
      <c r="H18" s="111" t="s">
        <v>31</v>
      </c>
      <c r="I18" s="111" t="s">
        <v>31</v>
      </c>
      <c r="J18" s="157"/>
      <c r="Q18" s="166"/>
      <c r="R18" s="142"/>
      <c r="S18" s="142"/>
      <c r="T18" s="141" t="s">
        <v>934</v>
      </c>
    </row>
    <row r="19" spans="1:20" ht="48.75" thickTop="1" thickBot="1">
      <c r="A19" s="440"/>
      <c r="B19" s="441"/>
      <c r="C19" s="102" t="s">
        <v>935</v>
      </c>
      <c r="D19" s="110" t="s">
        <v>896</v>
      </c>
      <c r="E19" s="104" t="s">
        <v>936</v>
      </c>
      <c r="F19" s="506" t="s">
        <v>937</v>
      </c>
      <c r="G19" s="524"/>
      <c r="H19" s="153" t="s">
        <v>31</v>
      </c>
      <c r="I19" s="153" t="s">
        <v>31</v>
      </c>
      <c r="J19" s="154"/>
      <c r="Q19" s="167"/>
      <c r="R19" s="143"/>
      <c r="S19" s="143"/>
      <c r="T19" s="144"/>
    </row>
    <row r="20" spans="1:20" ht="54.75" thickTop="1">
      <c r="A20" s="438">
        <v>6</v>
      </c>
      <c r="B20" s="442" t="s">
        <v>848</v>
      </c>
      <c r="C20" s="510" t="s">
        <v>938</v>
      </c>
      <c r="D20" s="426" t="s">
        <v>907</v>
      </c>
      <c r="E20" s="429" t="s">
        <v>908</v>
      </c>
      <c r="F20" s="432" t="s">
        <v>898</v>
      </c>
      <c r="G20" s="484"/>
      <c r="H20" s="442" t="s">
        <v>31</v>
      </c>
      <c r="I20" s="442" t="s">
        <v>31</v>
      </c>
      <c r="J20" s="442" t="s">
        <v>31</v>
      </c>
      <c r="Q20" s="165">
        <v>5</v>
      </c>
      <c r="R20" s="140" t="s">
        <v>848</v>
      </c>
      <c r="S20" s="140" t="s">
        <v>939</v>
      </c>
      <c r="T20" s="141" t="s">
        <v>932</v>
      </c>
    </row>
    <row r="21" spans="1:20" ht="36">
      <c r="A21" s="439"/>
      <c r="B21" s="445"/>
      <c r="C21" s="496"/>
      <c r="D21" s="427"/>
      <c r="E21" s="430"/>
      <c r="F21" s="434"/>
      <c r="G21" s="435"/>
      <c r="H21" s="445"/>
      <c r="I21" s="445"/>
      <c r="J21" s="445"/>
      <c r="Q21" s="166"/>
      <c r="R21" s="142"/>
      <c r="S21" s="142"/>
      <c r="T21" s="141" t="s">
        <v>940</v>
      </c>
    </row>
    <row r="22" spans="1:20" ht="19.5" thickBot="1">
      <c r="A22" s="439"/>
      <c r="B22" s="445"/>
      <c r="C22" s="496"/>
      <c r="D22" s="427"/>
      <c r="E22" s="430"/>
      <c r="F22" s="434"/>
      <c r="G22" s="435"/>
      <c r="H22" s="445"/>
      <c r="I22" s="445"/>
      <c r="J22" s="445"/>
      <c r="Q22" s="167"/>
      <c r="R22" s="143"/>
      <c r="S22" s="143"/>
      <c r="T22" s="144"/>
    </row>
    <row r="23" spans="1:20" ht="54">
      <c r="A23" s="439"/>
      <c r="B23" s="445"/>
      <c r="C23" s="496"/>
      <c r="D23" s="427"/>
      <c r="E23" s="430"/>
      <c r="F23" s="434"/>
      <c r="G23" s="435"/>
      <c r="H23" s="445"/>
      <c r="I23" s="445"/>
      <c r="J23" s="445"/>
      <c r="Q23" s="165">
        <v>6</v>
      </c>
      <c r="R23" s="140" t="s">
        <v>941</v>
      </c>
      <c r="S23" s="145" t="s">
        <v>942</v>
      </c>
      <c r="T23" s="140" t="s">
        <v>943</v>
      </c>
    </row>
    <row r="24" spans="1:20" ht="19.5" thickBot="1">
      <c r="A24" s="439"/>
      <c r="B24" s="445"/>
      <c r="C24" s="496"/>
      <c r="D24" s="427"/>
      <c r="E24" s="430"/>
      <c r="F24" s="434"/>
      <c r="G24" s="435"/>
      <c r="H24" s="445"/>
      <c r="I24" s="445"/>
      <c r="J24" s="445"/>
      <c r="Q24" s="167"/>
      <c r="R24" s="143"/>
      <c r="S24" s="146"/>
      <c r="T24" s="147"/>
    </row>
    <row r="25" spans="1:20" ht="54">
      <c r="A25" s="439"/>
      <c r="B25" s="445"/>
      <c r="C25" s="496"/>
      <c r="D25" s="427"/>
      <c r="E25" s="430"/>
      <c r="F25" s="434"/>
      <c r="G25" s="435"/>
      <c r="H25" s="445"/>
      <c r="I25" s="445"/>
      <c r="J25" s="445"/>
      <c r="Q25" s="165">
        <v>7</v>
      </c>
      <c r="R25" s="140" t="s">
        <v>944</v>
      </c>
      <c r="S25" s="145" t="s">
        <v>945</v>
      </c>
      <c r="T25" s="140" t="s">
        <v>946</v>
      </c>
    </row>
    <row r="26" spans="1:20" ht="15.75" customHeight="1" thickBot="1">
      <c r="A26" s="439"/>
      <c r="B26" s="445"/>
      <c r="C26" s="496"/>
      <c r="D26" s="427"/>
      <c r="E26" s="430"/>
      <c r="F26" s="434"/>
      <c r="G26" s="435"/>
      <c r="H26" s="445"/>
      <c r="I26" s="445"/>
      <c r="J26" s="445"/>
      <c r="Q26" s="167"/>
      <c r="R26" s="143"/>
      <c r="S26" s="146"/>
      <c r="T26" s="147"/>
    </row>
    <row r="27" spans="1:20" ht="54">
      <c r="A27" s="439"/>
      <c r="B27" s="445"/>
      <c r="C27" s="496"/>
      <c r="D27" s="427"/>
      <c r="E27" s="430"/>
      <c r="F27" s="434"/>
      <c r="G27" s="435"/>
      <c r="H27" s="445"/>
      <c r="I27" s="445"/>
      <c r="J27" s="445"/>
      <c r="Q27" s="165">
        <v>8</v>
      </c>
      <c r="R27" s="140" t="s">
        <v>947</v>
      </c>
      <c r="S27" s="145" t="s">
        <v>948</v>
      </c>
      <c r="T27" s="140" t="s">
        <v>949</v>
      </c>
    </row>
    <row r="28" spans="1:20" ht="19.5" thickBot="1">
      <c r="A28" s="439"/>
      <c r="B28" s="445"/>
      <c r="C28" s="519"/>
      <c r="D28" s="428"/>
      <c r="E28" s="431"/>
      <c r="F28" s="436"/>
      <c r="G28" s="437"/>
      <c r="H28" s="446"/>
      <c r="I28" s="446"/>
      <c r="J28" s="446"/>
      <c r="Q28" s="167"/>
      <c r="R28" s="143"/>
      <c r="S28" s="146"/>
      <c r="T28" s="147"/>
    </row>
    <row r="29" spans="1:20" ht="36">
      <c r="A29" s="439"/>
      <c r="B29" s="445"/>
      <c r="C29" s="495" t="s">
        <v>950</v>
      </c>
      <c r="D29" s="479" t="s">
        <v>890</v>
      </c>
      <c r="E29" s="482" t="s">
        <v>918</v>
      </c>
      <c r="F29" s="467" t="s">
        <v>930</v>
      </c>
      <c r="G29" s="468"/>
      <c r="H29" s="445" t="s">
        <v>31</v>
      </c>
      <c r="I29" s="445" t="s">
        <v>31</v>
      </c>
      <c r="J29" s="445" t="s">
        <v>31</v>
      </c>
      <c r="Q29" s="165">
        <v>9</v>
      </c>
      <c r="R29" s="140" t="s">
        <v>951</v>
      </c>
      <c r="S29" s="145" t="s">
        <v>952</v>
      </c>
      <c r="T29" s="140" t="s">
        <v>953</v>
      </c>
    </row>
    <row r="30" spans="1:20" ht="18.75" thickBot="1">
      <c r="A30" s="439"/>
      <c r="B30" s="445"/>
      <c r="C30" s="496"/>
      <c r="D30" s="479"/>
      <c r="E30" s="482"/>
      <c r="F30" s="434"/>
      <c r="G30" s="435"/>
      <c r="H30" s="445"/>
      <c r="I30" s="445"/>
      <c r="J30" s="445"/>
      <c r="Q30" s="167"/>
      <c r="R30" s="143"/>
      <c r="S30" s="146"/>
      <c r="T30" s="143"/>
    </row>
    <row r="31" spans="1:20" ht="36">
      <c r="A31" s="439"/>
      <c r="B31" s="445"/>
      <c r="C31" s="496"/>
      <c r="D31" s="479"/>
      <c r="E31" s="482"/>
      <c r="F31" s="434"/>
      <c r="G31" s="435"/>
      <c r="H31" s="445"/>
      <c r="I31" s="445"/>
      <c r="J31" s="445"/>
      <c r="Q31" s="165">
        <v>10</v>
      </c>
      <c r="R31" s="140" t="s">
        <v>847</v>
      </c>
      <c r="S31" s="145" t="s">
        <v>954</v>
      </c>
      <c r="T31" s="140" t="s">
        <v>955</v>
      </c>
    </row>
    <row r="32" spans="1:20" ht="90">
      <c r="A32" s="439"/>
      <c r="B32" s="445"/>
      <c r="C32" s="496"/>
      <c r="D32" s="479"/>
      <c r="E32" s="482"/>
      <c r="F32" s="434"/>
      <c r="G32" s="435"/>
      <c r="H32" s="445"/>
      <c r="I32" s="445"/>
      <c r="J32" s="445"/>
      <c r="Q32" s="166"/>
      <c r="R32" s="142"/>
      <c r="S32" s="148"/>
      <c r="T32" s="142" t="s">
        <v>956</v>
      </c>
    </row>
    <row r="33" spans="1:20" ht="18.75" thickBot="1">
      <c r="A33" s="439"/>
      <c r="B33" s="445"/>
      <c r="C33" s="496"/>
      <c r="D33" s="479"/>
      <c r="E33" s="482"/>
      <c r="F33" s="434"/>
      <c r="G33" s="435"/>
      <c r="H33" s="445"/>
      <c r="I33" s="445"/>
      <c r="J33" s="445"/>
      <c r="Q33" s="167"/>
      <c r="R33" s="143"/>
      <c r="S33" s="146"/>
      <c r="T33" s="143"/>
    </row>
    <row r="34" spans="1:20" ht="72">
      <c r="A34" s="439"/>
      <c r="B34" s="445"/>
      <c r="C34" s="496"/>
      <c r="D34" s="479"/>
      <c r="E34" s="482"/>
      <c r="F34" s="434"/>
      <c r="G34" s="435"/>
      <c r="H34" s="445"/>
      <c r="I34" s="445"/>
      <c r="J34" s="445"/>
      <c r="Q34" s="165">
        <v>11</v>
      </c>
      <c r="R34" s="145" t="s">
        <v>957</v>
      </c>
      <c r="S34" s="145" t="s">
        <v>958</v>
      </c>
      <c r="T34" s="140" t="s">
        <v>959</v>
      </c>
    </row>
    <row r="35" spans="1:20" ht="54.75" thickBot="1">
      <c r="A35" s="439"/>
      <c r="B35" s="445"/>
      <c r="C35" s="496"/>
      <c r="D35" s="479"/>
      <c r="E35" s="482"/>
      <c r="F35" s="434"/>
      <c r="G35" s="435"/>
      <c r="H35" s="445"/>
      <c r="I35" s="445"/>
      <c r="J35" s="445"/>
      <c r="Q35" s="167"/>
      <c r="R35" s="146"/>
      <c r="S35" s="146"/>
      <c r="T35" s="143" t="s">
        <v>960</v>
      </c>
    </row>
    <row r="36" spans="1:20" ht="36.75" thickBot="1">
      <c r="A36" s="439"/>
      <c r="B36" s="445"/>
      <c r="C36" s="496"/>
      <c r="D36" s="479"/>
      <c r="E36" s="482"/>
      <c r="F36" s="434"/>
      <c r="G36" s="435"/>
      <c r="H36" s="445"/>
      <c r="I36" s="445"/>
      <c r="J36" s="445"/>
      <c r="Q36" s="167">
        <v>12</v>
      </c>
      <c r="R36" s="149" t="s">
        <v>961</v>
      </c>
      <c r="S36" s="149" t="s">
        <v>962</v>
      </c>
      <c r="T36" s="150" t="s">
        <v>963</v>
      </c>
    </row>
    <row r="37" spans="1:20" ht="18">
      <c r="A37" s="439"/>
      <c r="B37" s="445"/>
      <c r="C37" s="496"/>
      <c r="D37" s="479"/>
      <c r="E37" s="482"/>
      <c r="F37" s="434"/>
      <c r="G37" s="435"/>
      <c r="H37" s="445"/>
      <c r="I37" s="445"/>
      <c r="J37" s="445"/>
      <c r="Q37" s="165">
        <v>13</v>
      </c>
      <c r="R37" s="145" t="s">
        <v>851</v>
      </c>
      <c r="S37" s="145" t="s">
        <v>964</v>
      </c>
      <c r="T37" s="140" t="s">
        <v>965</v>
      </c>
    </row>
    <row r="38" spans="1:20" ht="18.75" thickBot="1">
      <c r="A38" s="439"/>
      <c r="B38" s="445"/>
      <c r="C38" s="496"/>
      <c r="D38" s="479"/>
      <c r="E38" s="482"/>
      <c r="F38" s="434"/>
      <c r="G38" s="435"/>
      <c r="H38" s="445"/>
      <c r="I38" s="445"/>
      <c r="J38" s="445"/>
      <c r="Q38" s="166"/>
      <c r="R38" s="148"/>
      <c r="S38" s="148"/>
      <c r="T38" s="142"/>
    </row>
    <row r="39" spans="1:20" ht="36">
      <c r="A39" s="439"/>
      <c r="B39" s="445"/>
      <c r="C39" s="496"/>
      <c r="D39" s="479"/>
      <c r="E39" s="482"/>
      <c r="F39" s="434"/>
      <c r="G39" s="435"/>
      <c r="H39" s="445"/>
      <c r="I39" s="445"/>
      <c r="J39" s="445"/>
      <c r="Q39" s="165">
        <v>14</v>
      </c>
      <c r="R39" s="140" t="s">
        <v>966</v>
      </c>
      <c r="S39" s="140" t="s">
        <v>967</v>
      </c>
      <c r="T39" s="140" t="s">
        <v>968</v>
      </c>
    </row>
    <row r="40" spans="1:20" ht="18.75" thickBot="1">
      <c r="A40" s="440"/>
      <c r="B40" s="455"/>
      <c r="C40" s="520"/>
      <c r="D40" s="494"/>
      <c r="E40" s="488"/>
      <c r="F40" s="469"/>
      <c r="G40" s="470"/>
      <c r="H40" s="455"/>
      <c r="I40" s="455"/>
      <c r="J40" s="455"/>
      <c r="Q40" s="167"/>
      <c r="R40" s="143"/>
      <c r="S40" s="143"/>
      <c r="T40" s="143"/>
    </row>
    <row r="41" spans="1:20" ht="55.5" thickTop="1" thickBot="1">
      <c r="A41" s="438">
        <v>7</v>
      </c>
      <c r="B41" s="481" t="s">
        <v>969</v>
      </c>
      <c r="C41" s="510" t="s">
        <v>970</v>
      </c>
      <c r="D41" s="426" t="s">
        <v>907</v>
      </c>
      <c r="E41" s="429" t="s">
        <v>911</v>
      </c>
      <c r="F41" s="432" t="s">
        <v>927</v>
      </c>
      <c r="G41" s="433"/>
      <c r="H41" s="500" t="s">
        <v>31</v>
      </c>
      <c r="I41" s="500" t="s">
        <v>31</v>
      </c>
      <c r="J41" s="503"/>
      <c r="Q41" s="167">
        <v>15</v>
      </c>
      <c r="R41" s="146" t="s">
        <v>971</v>
      </c>
      <c r="S41" s="146" t="s">
        <v>972</v>
      </c>
      <c r="T41" s="142" t="s">
        <v>973</v>
      </c>
    </row>
    <row r="42" spans="1:20" ht="54">
      <c r="A42" s="439"/>
      <c r="B42" s="430"/>
      <c r="C42" s="496"/>
      <c r="D42" s="427"/>
      <c r="E42" s="430"/>
      <c r="F42" s="434"/>
      <c r="G42" s="435"/>
      <c r="H42" s="501"/>
      <c r="I42" s="501"/>
      <c r="J42" s="504"/>
      <c r="Q42" s="165">
        <v>16</v>
      </c>
      <c r="R42" s="145" t="s">
        <v>974</v>
      </c>
      <c r="S42" s="145" t="s">
        <v>975</v>
      </c>
      <c r="T42" s="140" t="s">
        <v>973</v>
      </c>
    </row>
    <row r="43" spans="1:20" ht="126.75" customHeight="1" thickBot="1">
      <c r="A43" s="439"/>
      <c r="B43" s="430"/>
      <c r="C43" s="519"/>
      <c r="D43" s="428"/>
      <c r="E43" s="431"/>
      <c r="F43" s="436"/>
      <c r="G43" s="437"/>
      <c r="H43" s="502"/>
      <c r="I43" s="502"/>
      <c r="J43" s="505"/>
      <c r="Q43" s="167"/>
      <c r="R43" s="146"/>
      <c r="S43" s="146"/>
      <c r="T43" s="143"/>
    </row>
    <row r="44" spans="1:20" ht="180.75" customHeight="1" thickBot="1">
      <c r="A44" s="439"/>
      <c r="B44" s="430"/>
      <c r="C44" s="495" t="s">
        <v>976</v>
      </c>
      <c r="D44" s="479" t="s">
        <v>890</v>
      </c>
      <c r="E44" s="482" t="s">
        <v>918</v>
      </c>
      <c r="F44" s="467" t="s">
        <v>930</v>
      </c>
      <c r="G44" s="490"/>
      <c r="H44" s="445" t="s">
        <v>31</v>
      </c>
      <c r="I44" s="445" t="s">
        <v>31</v>
      </c>
      <c r="J44" s="443"/>
      <c r="Q44" s="167">
        <v>17</v>
      </c>
      <c r="R44" s="149" t="s">
        <v>977</v>
      </c>
      <c r="S44" s="149" t="s">
        <v>978</v>
      </c>
      <c r="T44" s="150" t="s">
        <v>979</v>
      </c>
    </row>
    <row r="45" spans="1:20" ht="39" customHeight="1" thickBot="1">
      <c r="A45" s="439"/>
      <c r="B45" s="430"/>
      <c r="C45" s="496"/>
      <c r="D45" s="479"/>
      <c r="E45" s="482"/>
      <c r="F45" s="434"/>
      <c r="G45" s="435"/>
      <c r="H45" s="445"/>
      <c r="I45" s="445"/>
      <c r="J45" s="443"/>
      <c r="Q45" s="167">
        <v>18</v>
      </c>
      <c r="R45" s="149" t="s">
        <v>980</v>
      </c>
      <c r="S45" s="149" t="s">
        <v>981</v>
      </c>
      <c r="T45" s="150" t="s">
        <v>982</v>
      </c>
    </row>
    <row r="46" spans="1:20" ht="33.75" customHeight="1" thickBot="1">
      <c r="A46" s="440"/>
      <c r="B46" s="441"/>
      <c r="C46" s="520"/>
      <c r="D46" s="494"/>
      <c r="E46" s="488"/>
      <c r="F46" s="436"/>
      <c r="G46" s="437"/>
      <c r="H46" s="455"/>
      <c r="I46" s="455"/>
      <c r="J46" s="457"/>
      <c r="Q46" s="167">
        <v>19</v>
      </c>
      <c r="R46" s="149" t="s">
        <v>843</v>
      </c>
      <c r="S46" s="149" t="s">
        <v>983</v>
      </c>
      <c r="T46" s="150" t="s">
        <v>984</v>
      </c>
    </row>
    <row r="47" spans="1:20" ht="15" customHeight="1" thickTop="1" thickBot="1">
      <c r="A47" s="438">
        <v>8</v>
      </c>
      <c r="B47" s="481" t="s">
        <v>842</v>
      </c>
      <c r="C47" s="510" t="s">
        <v>985</v>
      </c>
      <c r="D47" s="426" t="s">
        <v>907</v>
      </c>
      <c r="E47" s="429" t="s">
        <v>911</v>
      </c>
      <c r="F47" s="467" t="s">
        <v>930</v>
      </c>
      <c r="G47" s="490"/>
      <c r="H47" s="500" t="s">
        <v>31</v>
      </c>
      <c r="I47" s="500" t="s">
        <v>31</v>
      </c>
      <c r="J47" s="503"/>
      <c r="Q47" s="167">
        <v>20</v>
      </c>
      <c r="R47" s="149" t="s">
        <v>986</v>
      </c>
      <c r="S47" s="149" t="s">
        <v>987</v>
      </c>
      <c r="T47" s="150" t="s">
        <v>982</v>
      </c>
    </row>
    <row r="48" spans="1:20" thickBot="1">
      <c r="A48" s="439"/>
      <c r="B48" s="482"/>
      <c r="C48" s="511"/>
      <c r="D48" s="428"/>
      <c r="E48" s="431"/>
      <c r="F48" s="436"/>
      <c r="G48" s="437"/>
      <c r="H48" s="502"/>
      <c r="I48" s="502"/>
      <c r="J48" s="505"/>
    </row>
    <row r="49" spans="1:10" ht="32.25" thickBot="1">
      <c r="A49" s="439"/>
      <c r="B49" s="482"/>
      <c r="C49" s="105" t="s">
        <v>988</v>
      </c>
      <c r="D49" s="100" t="s">
        <v>890</v>
      </c>
      <c r="E49" s="114" t="s">
        <v>989</v>
      </c>
      <c r="F49" s="469" t="s">
        <v>989</v>
      </c>
      <c r="G49" s="470"/>
      <c r="H49" s="158" t="s">
        <v>31</v>
      </c>
      <c r="I49" s="158" t="s">
        <v>31</v>
      </c>
      <c r="J49" s="159"/>
    </row>
    <row r="50" spans="1:10" ht="42" customHeight="1" thickBot="1">
      <c r="A50" s="440"/>
      <c r="B50" s="488"/>
      <c r="C50" s="99" t="s">
        <v>990</v>
      </c>
      <c r="D50" s="115" t="s">
        <v>991</v>
      </c>
      <c r="E50" s="116" t="s">
        <v>992</v>
      </c>
      <c r="F50" s="469" t="s">
        <v>992</v>
      </c>
      <c r="G50" s="470"/>
      <c r="H50" s="160" t="s">
        <v>31</v>
      </c>
      <c r="I50" s="160" t="s">
        <v>31</v>
      </c>
      <c r="J50" s="161"/>
    </row>
    <row r="51" spans="1:10" thickTop="1">
      <c r="A51" s="438">
        <v>9</v>
      </c>
      <c r="B51" s="481" t="s">
        <v>993</v>
      </c>
      <c r="C51" s="510" t="s">
        <v>994</v>
      </c>
      <c r="D51" s="426" t="s">
        <v>907</v>
      </c>
      <c r="E51" s="429" t="s">
        <v>995</v>
      </c>
      <c r="F51" s="432" t="s">
        <v>898</v>
      </c>
      <c r="G51" s="433"/>
      <c r="H51" s="500" t="s">
        <v>31</v>
      </c>
      <c r="I51" s="500" t="s">
        <v>31</v>
      </c>
      <c r="J51" s="503"/>
    </row>
    <row r="52" spans="1:10" ht="15">
      <c r="A52" s="439"/>
      <c r="B52" s="482"/>
      <c r="C52" s="495"/>
      <c r="D52" s="427"/>
      <c r="E52" s="430"/>
      <c r="F52" s="434"/>
      <c r="G52" s="435"/>
      <c r="H52" s="501"/>
      <c r="I52" s="501"/>
      <c r="J52" s="504"/>
    </row>
    <row r="53" spans="1:10" ht="30" customHeight="1">
      <c r="A53" s="439"/>
      <c r="B53" s="482"/>
      <c r="C53" s="495"/>
      <c r="D53" s="427"/>
      <c r="E53" s="430"/>
      <c r="F53" s="434"/>
      <c r="G53" s="435"/>
      <c r="H53" s="501"/>
      <c r="I53" s="501"/>
      <c r="J53" s="504"/>
    </row>
    <row r="54" spans="1:10" ht="15">
      <c r="A54" s="439"/>
      <c r="B54" s="482"/>
      <c r="C54" s="495"/>
      <c r="D54" s="427"/>
      <c r="E54" s="430"/>
      <c r="F54" s="434"/>
      <c r="G54" s="435"/>
      <c r="H54" s="501"/>
      <c r="I54" s="501"/>
      <c r="J54" s="504"/>
    </row>
    <row r="55" spans="1:10" thickBot="1">
      <c r="A55" s="439"/>
      <c r="B55" s="482"/>
      <c r="C55" s="511"/>
      <c r="D55" s="428"/>
      <c r="E55" s="431"/>
      <c r="F55" s="436"/>
      <c r="G55" s="437"/>
      <c r="H55" s="502"/>
      <c r="I55" s="502"/>
      <c r="J55" s="505"/>
    </row>
    <row r="56" spans="1:10" ht="40.5" customHeight="1">
      <c r="A56" s="439"/>
      <c r="B56" s="482"/>
      <c r="C56" s="513" t="s">
        <v>996</v>
      </c>
      <c r="D56" s="499" t="s">
        <v>890</v>
      </c>
      <c r="E56" s="487" t="s">
        <v>918</v>
      </c>
      <c r="F56" s="489" t="s">
        <v>930</v>
      </c>
      <c r="G56" s="490"/>
      <c r="H56" s="512" t="s">
        <v>31</v>
      </c>
      <c r="I56" s="512" t="s">
        <v>31</v>
      </c>
      <c r="J56" s="518"/>
    </row>
    <row r="57" spans="1:10" ht="15" customHeight="1">
      <c r="A57" s="439"/>
      <c r="B57" s="482"/>
      <c r="C57" s="514"/>
      <c r="D57" s="479"/>
      <c r="E57" s="482"/>
      <c r="F57" s="491"/>
      <c r="G57" s="435"/>
      <c r="H57" s="501"/>
      <c r="I57" s="501"/>
      <c r="J57" s="504"/>
    </row>
    <row r="58" spans="1:10" ht="15" customHeight="1" thickBot="1">
      <c r="A58" s="439"/>
      <c r="B58" s="482"/>
      <c r="C58" s="515"/>
      <c r="D58" s="480"/>
      <c r="E58" s="483"/>
      <c r="F58" s="516"/>
      <c r="G58" s="437"/>
      <c r="H58" s="502"/>
      <c r="I58" s="502"/>
      <c r="J58" s="505"/>
    </row>
    <row r="59" spans="1:10" ht="41.25" customHeight="1" thickBot="1">
      <c r="A59" s="440"/>
      <c r="B59" s="488"/>
      <c r="C59" s="117" t="s">
        <v>997</v>
      </c>
      <c r="D59" s="115" t="s">
        <v>991</v>
      </c>
      <c r="E59" s="101" t="s">
        <v>992</v>
      </c>
      <c r="F59" s="517" t="s">
        <v>992</v>
      </c>
      <c r="G59" s="450"/>
      <c r="H59" s="160" t="s">
        <v>31</v>
      </c>
      <c r="I59" s="160" t="s">
        <v>31</v>
      </c>
      <c r="J59" s="162"/>
    </row>
    <row r="60" spans="1:10" ht="44.25" customHeight="1" thickTop="1" thickBot="1">
      <c r="A60" s="439">
        <v>10</v>
      </c>
      <c r="B60" s="430" t="s">
        <v>864</v>
      </c>
      <c r="C60" s="118" t="s">
        <v>998</v>
      </c>
      <c r="D60" s="119" t="s">
        <v>890</v>
      </c>
      <c r="E60" s="90" t="s">
        <v>918</v>
      </c>
      <c r="F60" s="447" t="s">
        <v>930</v>
      </c>
      <c r="G60" s="508"/>
      <c r="H60" s="151" t="s">
        <v>31</v>
      </c>
      <c r="I60" s="151" t="s">
        <v>31</v>
      </c>
      <c r="J60" s="151" t="s">
        <v>31</v>
      </c>
    </row>
    <row r="61" spans="1:10" ht="32.25" thickBot="1">
      <c r="A61" s="440"/>
      <c r="B61" s="441"/>
      <c r="C61" s="120" t="s">
        <v>999</v>
      </c>
      <c r="D61" s="115" t="s">
        <v>896</v>
      </c>
      <c r="E61" s="116" t="s">
        <v>1000</v>
      </c>
      <c r="F61" s="449" t="s">
        <v>1001</v>
      </c>
      <c r="G61" s="509"/>
      <c r="H61" s="112" t="s">
        <v>31</v>
      </c>
      <c r="I61" s="112" t="s">
        <v>31</v>
      </c>
      <c r="J61" s="112" t="s">
        <v>31</v>
      </c>
    </row>
    <row r="62" spans="1:10" ht="54" customHeight="1" thickTop="1" thickBot="1">
      <c r="A62" s="121">
        <v>11</v>
      </c>
      <c r="B62" s="122" t="s">
        <v>847</v>
      </c>
      <c r="C62" s="123" t="s">
        <v>1002</v>
      </c>
      <c r="D62" s="124" t="s">
        <v>890</v>
      </c>
      <c r="E62" s="125" t="s">
        <v>1003</v>
      </c>
      <c r="F62" s="506" t="s">
        <v>1004</v>
      </c>
      <c r="G62" s="507"/>
      <c r="H62" s="163" t="s">
        <v>31</v>
      </c>
      <c r="I62" s="163" t="s">
        <v>31</v>
      </c>
      <c r="J62" s="163" t="s">
        <v>31</v>
      </c>
    </row>
    <row r="63" spans="1:10" ht="27" customHeight="1" thickTop="1">
      <c r="A63" s="438">
        <v>12</v>
      </c>
      <c r="B63" s="429" t="s">
        <v>1005</v>
      </c>
      <c r="C63" s="475" t="s">
        <v>1006</v>
      </c>
      <c r="D63" s="478" t="s">
        <v>890</v>
      </c>
      <c r="E63" s="481" t="s">
        <v>918</v>
      </c>
      <c r="F63" s="432" t="s">
        <v>1004</v>
      </c>
      <c r="G63" s="484"/>
      <c r="H63" s="442" t="s">
        <v>31</v>
      </c>
      <c r="I63" s="442" t="s">
        <v>31</v>
      </c>
      <c r="J63" s="442" t="s">
        <v>31</v>
      </c>
    </row>
    <row r="64" spans="1:10" ht="15">
      <c r="A64" s="439"/>
      <c r="B64" s="430"/>
      <c r="C64" s="476"/>
      <c r="D64" s="479"/>
      <c r="E64" s="482"/>
      <c r="F64" s="434"/>
      <c r="G64" s="435"/>
      <c r="H64" s="445"/>
      <c r="I64" s="445"/>
      <c r="J64" s="445"/>
    </row>
    <row r="65" spans="1:10" ht="15">
      <c r="A65" s="439"/>
      <c r="B65" s="430"/>
      <c r="C65" s="476"/>
      <c r="D65" s="479"/>
      <c r="E65" s="482"/>
      <c r="F65" s="434"/>
      <c r="G65" s="435"/>
      <c r="H65" s="445"/>
      <c r="I65" s="445"/>
      <c r="J65" s="445"/>
    </row>
    <row r="66" spans="1:10" ht="15.75" customHeight="1" thickBot="1">
      <c r="A66" s="440"/>
      <c r="B66" s="441"/>
      <c r="C66" s="486"/>
      <c r="D66" s="494"/>
      <c r="E66" s="488"/>
      <c r="F66" s="469"/>
      <c r="G66" s="470"/>
      <c r="H66" s="455"/>
      <c r="I66" s="455"/>
      <c r="J66" s="455"/>
    </row>
    <row r="67" spans="1:10" thickTop="1">
      <c r="A67" s="438">
        <v>13</v>
      </c>
      <c r="B67" s="429" t="s">
        <v>1007</v>
      </c>
      <c r="C67" s="475" t="s">
        <v>1008</v>
      </c>
      <c r="D67" s="426" t="s">
        <v>907</v>
      </c>
      <c r="E67" s="429" t="s">
        <v>908</v>
      </c>
      <c r="F67" s="432" t="s">
        <v>898</v>
      </c>
      <c r="G67" s="484"/>
      <c r="H67" s="442" t="s">
        <v>31</v>
      </c>
      <c r="I67" s="442" t="s">
        <v>31</v>
      </c>
      <c r="J67" s="442" t="s">
        <v>31</v>
      </c>
    </row>
    <row r="68" spans="1:10" thickBot="1">
      <c r="A68" s="439"/>
      <c r="B68" s="430"/>
      <c r="C68" s="477"/>
      <c r="D68" s="428"/>
      <c r="E68" s="431"/>
      <c r="F68" s="436"/>
      <c r="G68" s="437"/>
      <c r="H68" s="446"/>
      <c r="I68" s="446"/>
      <c r="J68" s="446"/>
    </row>
    <row r="69" spans="1:10" ht="15">
      <c r="A69" s="439"/>
      <c r="B69" s="430"/>
      <c r="C69" s="485" t="s">
        <v>1009</v>
      </c>
      <c r="D69" s="479" t="s">
        <v>890</v>
      </c>
      <c r="E69" s="482" t="s">
        <v>918</v>
      </c>
      <c r="F69" s="467" t="s">
        <v>930</v>
      </c>
      <c r="G69" s="468"/>
      <c r="H69" s="445" t="s">
        <v>31</v>
      </c>
      <c r="I69" s="445" t="s">
        <v>31</v>
      </c>
      <c r="J69" s="445" t="s">
        <v>31</v>
      </c>
    </row>
    <row r="70" spans="1:10" thickBot="1">
      <c r="A70" s="440"/>
      <c r="B70" s="441"/>
      <c r="C70" s="486"/>
      <c r="D70" s="494"/>
      <c r="E70" s="488"/>
      <c r="F70" s="469"/>
      <c r="G70" s="470"/>
      <c r="H70" s="455"/>
      <c r="I70" s="455"/>
      <c r="J70" s="455"/>
    </row>
    <row r="71" spans="1:10" ht="15.75" customHeight="1" thickTop="1">
      <c r="A71" s="438">
        <v>14</v>
      </c>
      <c r="B71" s="429" t="s">
        <v>851</v>
      </c>
      <c r="C71" s="475" t="s">
        <v>1010</v>
      </c>
      <c r="D71" s="426" t="s">
        <v>907</v>
      </c>
      <c r="E71" s="429" t="s">
        <v>908</v>
      </c>
      <c r="F71" s="432" t="s">
        <v>898</v>
      </c>
      <c r="G71" s="433"/>
      <c r="H71" s="442" t="s">
        <v>31</v>
      </c>
      <c r="I71" s="442" t="s">
        <v>31</v>
      </c>
      <c r="J71" s="497"/>
    </row>
    <row r="72" spans="1:10" ht="15">
      <c r="A72" s="439"/>
      <c r="B72" s="430"/>
      <c r="C72" s="476"/>
      <c r="D72" s="427"/>
      <c r="E72" s="430"/>
      <c r="F72" s="434"/>
      <c r="G72" s="435"/>
      <c r="H72" s="445"/>
      <c r="I72" s="445"/>
      <c r="J72" s="443"/>
    </row>
    <row r="73" spans="1:10" thickBot="1">
      <c r="A73" s="439"/>
      <c r="B73" s="430"/>
      <c r="C73" s="477"/>
      <c r="D73" s="428"/>
      <c r="E73" s="431"/>
      <c r="F73" s="436"/>
      <c r="G73" s="437"/>
      <c r="H73" s="446"/>
      <c r="I73" s="446"/>
      <c r="J73" s="444"/>
    </row>
    <row r="74" spans="1:10" ht="15.75" customHeight="1">
      <c r="A74" s="439"/>
      <c r="B74" s="430"/>
      <c r="C74" s="485" t="s">
        <v>1011</v>
      </c>
      <c r="D74" s="479" t="s">
        <v>890</v>
      </c>
      <c r="E74" s="482" t="s">
        <v>1012</v>
      </c>
      <c r="F74" s="467" t="s">
        <v>930</v>
      </c>
      <c r="G74" s="490"/>
      <c r="H74" s="445" t="s">
        <v>31</v>
      </c>
      <c r="I74" s="445" t="s">
        <v>31</v>
      </c>
      <c r="J74" s="443"/>
    </row>
    <row r="75" spans="1:10" ht="15">
      <c r="A75" s="439"/>
      <c r="B75" s="430"/>
      <c r="C75" s="476"/>
      <c r="D75" s="479"/>
      <c r="E75" s="482"/>
      <c r="F75" s="434"/>
      <c r="G75" s="435"/>
      <c r="H75" s="445"/>
      <c r="I75" s="445"/>
      <c r="J75" s="443"/>
    </row>
    <row r="76" spans="1:10" ht="33" customHeight="1" thickBot="1">
      <c r="A76" s="440"/>
      <c r="B76" s="441"/>
      <c r="C76" s="486"/>
      <c r="D76" s="494"/>
      <c r="E76" s="488"/>
      <c r="F76" s="469"/>
      <c r="G76" s="470"/>
      <c r="H76" s="455"/>
      <c r="I76" s="455"/>
      <c r="J76" s="457"/>
    </row>
    <row r="77" spans="1:10" ht="15.75" customHeight="1" thickTop="1">
      <c r="A77" s="438">
        <v>15</v>
      </c>
      <c r="B77" s="429" t="s">
        <v>1013</v>
      </c>
      <c r="C77" s="475" t="s">
        <v>1014</v>
      </c>
      <c r="D77" s="426" t="s">
        <v>865</v>
      </c>
      <c r="E77" s="481" t="s">
        <v>1012</v>
      </c>
      <c r="F77" s="432" t="s">
        <v>898</v>
      </c>
      <c r="G77" s="433"/>
      <c r="H77" s="442" t="s">
        <v>31</v>
      </c>
      <c r="I77" s="497"/>
      <c r="J77" s="497"/>
    </row>
    <row r="78" spans="1:10" ht="15.75" customHeight="1" thickBot="1">
      <c r="A78" s="439"/>
      <c r="B78" s="431"/>
      <c r="C78" s="477"/>
      <c r="D78" s="428"/>
      <c r="E78" s="483"/>
      <c r="F78" s="436"/>
      <c r="G78" s="437"/>
      <c r="H78" s="446"/>
      <c r="I78" s="444"/>
      <c r="J78" s="444"/>
    </row>
    <row r="79" spans="1:10" ht="56.25" customHeight="1" thickBot="1">
      <c r="A79" s="440"/>
      <c r="B79" s="116" t="s">
        <v>1015</v>
      </c>
      <c r="C79" s="99" t="s">
        <v>1016</v>
      </c>
      <c r="D79" s="126" t="s">
        <v>890</v>
      </c>
      <c r="E79" s="116" t="s">
        <v>1017</v>
      </c>
      <c r="F79" s="449" t="s">
        <v>1018</v>
      </c>
      <c r="G79" s="450"/>
      <c r="H79" s="112" t="s">
        <v>31</v>
      </c>
      <c r="I79" s="98"/>
      <c r="J79" s="98"/>
    </row>
    <row r="80" spans="1:10" ht="15.75" customHeight="1" thickTop="1">
      <c r="A80" s="438">
        <v>16</v>
      </c>
      <c r="B80" s="481" t="s">
        <v>1019</v>
      </c>
      <c r="C80" s="475" t="s">
        <v>1020</v>
      </c>
      <c r="D80" s="426" t="s">
        <v>907</v>
      </c>
      <c r="E80" s="429" t="s">
        <v>908</v>
      </c>
      <c r="F80" s="432" t="s">
        <v>898</v>
      </c>
      <c r="G80" s="433"/>
      <c r="H80" s="500" t="s">
        <v>31</v>
      </c>
      <c r="I80" s="503"/>
      <c r="J80" s="503"/>
    </row>
    <row r="81" spans="1:10" ht="15" customHeight="1">
      <c r="A81" s="439"/>
      <c r="B81" s="482"/>
      <c r="C81" s="476"/>
      <c r="D81" s="427"/>
      <c r="E81" s="430"/>
      <c r="F81" s="434"/>
      <c r="G81" s="435"/>
      <c r="H81" s="501"/>
      <c r="I81" s="504"/>
      <c r="J81" s="504"/>
    </row>
    <row r="82" spans="1:10" ht="15" customHeight="1">
      <c r="A82" s="439"/>
      <c r="B82" s="482"/>
      <c r="C82" s="476"/>
      <c r="D82" s="427"/>
      <c r="E82" s="430"/>
      <c r="F82" s="434"/>
      <c r="G82" s="435"/>
      <c r="H82" s="501"/>
      <c r="I82" s="504"/>
      <c r="J82" s="504"/>
    </row>
    <row r="83" spans="1:10" ht="15" customHeight="1">
      <c r="A83" s="439"/>
      <c r="B83" s="482"/>
      <c r="C83" s="476"/>
      <c r="D83" s="427"/>
      <c r="E83" s="430"/>
      <c r="F83" s="434"/>
      <c r="G83" s="435"/>
      <c r="H83" s="501"/>
      <c r="I83" s="504"/>
      <c r="J83" s="504"/>
    </row>
    <row r="84" spans="1:10" ht="15" customHeight="1">
      <c r="A84" s="439"/>
      <c r="B84" s="482"/>
      <c r="C84" s="476"/>
      <c r="D84" s="427"/>
      <c r="E84" s="430"/>
      <c r="F84" s="434"/>
      <c r="G84" s="435"/>
      <c r="H84" s="501"/>
      <c r="I84" s="504"/>
      <c r="J84" s="504"/>
    </row>
    <row r="85" spans="1:10" ht="15" customHeight="1">
      <c r="A85" s="439"/>
      <c r="B85" s="482"/>
      <c r="C85" s="476"/>
      <c r="D85" s="427"/>
      <c r="E85" s="430"/>
      <c r="F85" s="434"/>
      <c r="G85" s="435"/>
      <c r="H85" s="501"/>
      <c r="I85" s="504"/>
      <c r="J85" s="504"/>
    </row>
    <row r="86" spans="1:10" ht="15" customHeight="1">
      <c r="A86" s="439"/>
      <c r="B86" s="482"/>
      <c r="C86" s="476"/>
      <c r="D86" s="427"/>
      <c r="E86" s="430"/>
      <c r="F86" s="434"/>
      <c r="G86" s="435"/>
      <c r="H86" s="501"/>
      <c r="I86" s="504"/>
      <c r="J86" s="504"/>
    </row>
    <row r="87" spans="1:10" ht="15" customHeight="1">
      <c r="A87" s="439"/>
      <c r="B87" s="482"/>
      <c r="C87" s="476"/>
      <c r="D87" s="427"/>
      <c r="E87" s="430"/>
      <c r="F87" s="434"/>
      <c r="G87" s="435"/>
      <c r="H87" s="501"/>
      <c r="I87" s="504"/>
      <c r="J87" s="504"/>
    </row>
    <row r="88" spans="1:10" ht="15" customHeight="1">
      <c r="A88" s="439"/>
      <c r="B88" s="482"/>
      <c r="C88" s="476"/>
      <c r="D88" s="427"/>
      <c r="E88" s="430"/>
      <c r="F88" s="434"/>
      <c r="G88" s="435"/>
      <c r="H88" s="501"/>
      <c r="I88" s="504"/>
      <c r="J88" s="504"/>
    </row>
    <row r="89" spans="1:10" ht="15" customHeight="1">
      <c r="A89" s="439"/>
      <c r="B89" s="482"/>
      <c r="C89" s="476"/>
      <c r="D89" s="427"/>
      <c r="E89" s="430"/>
      <c r="F89" s="434"/>
      <c r="G89" s="435"/>
      <c r="H89" s="501"/>
      <c r="I89" s="504"/>
      <c r="J89" s="504"/>
    </row>
    <row r="90" spans="1:10" ht="15" customHeight="1">
      <c r="A90" s="439"/>
      <c r="B90" s="482"/>
      <c r="C90" s="476"/>
      <c r="D90" s="427"/>
      <c r="E90" s="430"/>
      <c r="F90" s="434"/>
      <c r="G90" s="435"/>
      <c r="H90" s="501"/>
      <c r="I90" s="504"/>
      <c r="J90" s="504"/>
    </row>
    <row r="91" spans="1:10" ht="15" customHeight="1">
      <c r="A91" s="439"/>
      <c r="B91" s="482"/>
      <c r="C91" s="476"/>
      <c r="D91" s="427"/>
      <c r="E91" s="430"/>
      <c r="F91" s="434"/>
      <c r="G91" s="435"/>
      <c r="H91" s="501"/>
      <c r="I91" s="504"/>
      <c r="J91" s="504"/>
    </row>
    <row r="92" spans="1:10" ht="132" customHeight="1">
      <c r="A92" s="439"/>
      <c r="B92" s="482"/>
      <c r="C92" s="476"/>
      <c r="D92" s="427"/>
      <c r="E92" s="430"/>
      <c r="F92" s="434"/>
      <c r="G92" s="435"/>
      <c r="H92" s="501"/>
      <c r="I92" s="504"/>
      <c r="J92" s="504"/>
    </row>
    <row r="93" spans="1:10" ht="15" customHeight="1">
      <c r="A93" s="439"/>
      <c r="B93" s="482"/>
      <c r="C93" s="476"/>
      <c r="D93" s="427"/>
      <c r="E93" s="430"/>
      <c r="F93" s="434"/>
      <c r="G93" s="435"/>
      <c r="H93" s="501"/>
      <c r="I93" s="504"/>
      <c r="J93" s="504"/>
    </row>
    <row r="94" spans="1:10" ht="15" customHeight="1">
      <c r="A94" s="439"/>
      <c r="B94" s="482"/>
      <c r="C94" s="476"/>
      <c r="D94" s="427"/>
      <c r="E94" s="430"/>
      <c r="F94" s="434"/>
      <c r="G94" s="435"/>
      <c r="H94" s="501"/>
      <c r="I94" s="504"/>
      <c r="J94" s="504"/>
    </row>
    <row r="95" spans="1:10" ht="15.75" customHeight="1" thickBot="1">
      <c r="A95" s="439"/>
      <c r="B95" s="483"/>
      <c r="C95" s="477"/>
      <c r="D95" s="428"/>
      <c r="E95" s="431"/>
      <c r="F95" s="436"/>
      <c r="G95" s="437"/>
      <c r="H95" s="502"/>
      <c r="I95" s="505"/>
      <c r="J95" s="505"/>
    </row>
    <row r="96" spans="1:10" ht="15" customHeight="1">
      <c r="A96" s="439"/>
      <c r="B96" s="487" t="s">
        <v>1019</v>
      </c>
      <c r="C96" s="495" t="s">
        <v>1021</v>
      </c>
      <c r="D96" s="479" t="s">
        <v>890</v>
      </c>
      <c r="E96" s="430" t="s">
        <v>1012</v>
      </c>
      <c r="F96" s="467" t="s">
        <v>930</v>
      </c>
      <c r="G96" s="490"/>
      <c r="H96" s="445" t="s">
        <v>31</v>
      </c>
      <c r="I96" s="443"/>
      <c r="J96" s="443"/>
    </row>
    <row r="97" spans="1:10" ht="15" customHeight="1">
      <c r="A97" s="439"/>
      <c r="B97" s="430"/>
      <c r="C97" s="496"/>
      <c r="D97" s="479"/>
      <c r="E97" s="430"/>
      <c r="F97" s="434"/>
      <c r="G97" s="435"/>
      <c r="H97" s="445"/>
      <c r="I97" s="443"/>
      <c r="J97" s="443"/>
    </row>
    <row r="98" spans="1:10" ht="15" customHeight="1">
      <c r="A98" s="439"/>
      <c r="B98" s="430"/>
      <c r="C98" s="496"/>
      <c r="D98" s="479"/>
      <c r="E98" s="430"/>
      <c r="F98" s="434"/>
      <c r="G98" s="435"/>
      <c r="H98" s="445"/>
      <c r="I98" s="443"/>
      <c r="J98" s="443"/>
    </row>
    <row r="99" spans="1:10" ht="15" customHeight="1">
      <c r="A99" s="439"/>
      <c r="B99" s="430"/>
      <c r="C99" s="496"/>
      <c r="D99" s="479"/>
      <c r="E99" s="430"/>
      <c r="F99" s="434"/>
      <c r="G99" s="435"/>
      <c r="H99" s="445"/>
      <c r="I99" s="443"/>
      <c r="J99" s="443"/>
    </row>
    <row r="100" spans="1:10" ht="15" customHeight="1">
      <c r="A100" s="439"/>
      <c r="B100" s="430"/>
      <c r="C100" s="496"/>
      <c r="D100" s="479"/>
      <c r="E100" s="430"/>
      <c r="F100" s="434"/>
      <c r="G100" s="435"/>
      <c r="H100" s="445"/>
      <c r="I100" s="443"/>
      <c r="J100" s="443"/>
    </row>
    <row r="101" spans="1:10" ht="15" customHeight="1">
      <c r="A101" s="439"/>
      <c r="B101" s="430"/>
      <c r="C101" s="496"/>
      <c r="D101" s="479"/>
      <c r="E101" s="430"/>
      <c r="F101" s="434"/>
      <c r="G101" s="435"/>
      <c r="H101" s="445"/>
      <c r="I101" s="443"/>
      <c r="J101" s="443"/>
    </row>
    <row r="102" spans="1:10" ht="15" customHeight="1">
      <c r="A102" s="439"/>
      <c r="B102" s="430"/>
      <c r="C102" s="496"/>
      <c r="D102" s="479"/>
      <c r="E102" s="430"/>
      <c r="F102" s="434"/>
      <c r="G102" s="435"/>
      <c r="H102" s="445"/>
      <c r="I102" s="443"/>
      <c r="J102" s="443"/>
    </row>
    <row r="103" spans="1:10" ht="15" customHeight="1">
      <c r="A103" s="439"/>
      <c r="B103" s="430"/>
      <c r="C103" s="496"/>
      <c r="D103" s="479"/>
      <c r="E103" s="430"/>
      <c r="F103" s="434"/>
      <c r="G103" s="435"/>
      <c r="H103" s="445"/>
      <c r="I103" s="443"/>
      <c r="J103" s="443"/>
    </row>
    <row r="104" spans="1:10" ht="15" customHeight="1">
      <c r="A104" s="439"/>
      <c r="B104" s="430"/>
      <c r="C104" s="496"/>
      <c r="D104" s="479"/>
      <c r="E104" s="430"/>
      <c r="F104" s="434"/>
      <c r="G104" s="435"/>
      <c r="H104" s="445"/>
      <c r="I104" s="443"/>
      <c r="J104" s="443"/>
    </row>
    <row r="105" spans="1:10" ht="56.25" customHeight="1">
      <c r="A105" s="439"/>
      <c r="B105" s="430"/>
      <c r="C105" s="496"/>
      <c r="D105" s="479"/>
      <c r="E105" s="430"/>
      <c r="F105" s="434"/>
      <c r="G105" s="435"/>
      <c r="H105" s="445"/>
      <c r="I105" s="443"/>
      <c r="J105" s="443"/>
    </row>
    <row r="106" spans="1:10" ht="15" customHeight="1">
      <c r="A106" s="439"/>
      <c r="B106" s="430"/>
      <c r="C106" s="496"/>
      <c r="D106" s="479"/>
      <c r="E106" s="430"/>
      <c r="F106" s="434"/>
      <c r="G106" s="435"/>
      <c r="H106" s="445"/>
      <c r="I106" s="443"/>
      <c r="J106" s="443"/>
    </row>
    <row r="107" spans="1:10" ht="15" customHeight="1">
      <c r="A107" s="439"/>
      <c r="B107" s="430"/>
      <c r="C107" s="496"/>
      <c r="D107" s="479"/>
      <c r="E107" s="430"/>
      <c r="F107" s="434"/>
      <c r="G107" s="435"/>
      <c r="H107" s="445"/>
      <c r="I107" s="443"/>
      <c r="J107" s="443"/>
    </row>
    <row r="108" spans="1:10" ht="15.75" customHeight="1" thickBot="1">
      <c r="A108" s="439"/>
      <c r="B108" s="431"/>
      <c r="C108" s="496"/>
      <c r="D108" s="479"/>
      <c r="E108" s="430"/>
      <c r="F108" s="436"/>
      <c r="G108" s="437"/>
      <c r="H108" s="445"/>
      <c r="I108" s="443"/>
      <c r="J108" s="443"/>
    </row>
    <row r="109" spans="1:10" ht="15" customHeight="1">
      <c r="A109" s="439"/>
      <c r="B109" s="487" t="s">
        <v>1022</v>
      </c>
      <c r="C109" s="498" t="s">
        <v>1023</v>
      </c>
      <c r="D109" s="499" t="s">
        <v>890</v>
      </c>
      <c r="E109" s="453" t="s">
        <v>1024</v>
      </c>
      <c r="F109" s="467" t="s">
        <v>1018</v>
      </c>
      <c r="G109" s="490"/>
      <c r="H109" s="454" t="s">
        <v>31</v>
      </c>
      <c r="I109" s="456"/>
      <c r="J109" s="456"/>
    </row>
    <row r="110" spans="1:10" ht="15" customHeight="1">
      <c r="A110" s="439"/>
      <c r="B110" s="430"/>
      <c r="C110" s="476"/>
      <c r="D110" s="479"/>
      <c r="E110" s="430"/>
      <c r="F110" s="434"/>
      <c r="G110" s="435"/>
      <c r="H110" s="445"/>
      <c r="I110" s="443"/>
      <c r="J110" s="443"/>
    </row>
    <row r="111" spans="1:10" ht="15" customHeight="1">
      <c r="A111" s="439"/>
      <c r="B111" s="430"/>
      <c r="C111" s="476"/>
      <c r="D111" s="479"/>
      <c r="E111" s="430"/>
      <c r="F111" s="434"/>
      <c r="G111" s="435"/>
      <c r="H111" s="445"/>
      <c r="I111" s="443"/>
      <c r="J111" s="443"/>
    </row>
    <row r="112" spans="1:10" ht="15" customHeight="1">
      <c r="A112" s="439"/>
      <c r="B112" s="430"/>
      <c r="C112" s="476"/>
      <c r="D112" s="479"/>
      <c r="E112" s="430"/>
      <c r="F112" s="434"/>
      <c r="G112" s="435"/>
      <c r="H112" s="445"/>
      <c r="I112" s="443"/>
      <c r="J112" s="443"/>
    </row>
    <row r="113" spans="1:15" ht="15" customHeight="1">
      <c r="A113" s="439"/>
      <c r="B113" s="430"/>
      <c r="C113" s="476"/>
      <c r="D113" s="479"/>
      <c r="E113" s="430"/>
      <c r="F113" s="434"/>
      <c r="G113" s="435"/>
      <c r="H113" s="445"/>
      <c r="I113" s="443"/>
      <c r="J113" s="443"/>
    </row>
    <row r="114" spans="1:15" ht="15" customHeight="1">
      <c r="A114" s="439"/>
      <c r="B114" s="430"/>
      <c r="C114" s="476"/>
      <c r="D114" s="479"/>
      <c r="E114" s="430"/>
      <c r="F114" s="434"/>
      <c r="G114" s="435"/>
      <c r="H114" s="445"/>
      <c r="I114" s="443"/>
      <c r="J114" s="443"/>
    </row>
    <row r="115" spans="1:15">
      <c r="A115" s="439"/>
      <c r="B115" s="430"/>
      <c r="C115" s="476"/>
      <c r="D115" s="479"/>
      <c r="E115" s="430"/>
      <c r="F115" s="434"/>
      <c r="G115" s="435"/>
      <c r="H115" s="445"/>
      <c r="I115" s="443"/>
      <c r="J115" s="443"/>
      <c r="L115" s="493"/>
      <c r="M115" s="493"/>
      <c r="N115" s="493"/>
      <c r="O115" s="493"/>
    </row>
    <row r="116" spans="1:15" ht="16.5">
      <c r="A116" s="439"/>
      <c r="B116" s="430"/>
      <c r="C116" s="476"/>
      <c r="D116" s="479"/>
      <c r="E116" s="430"/>
      <c r="F116" s="434"/>
      <c r="G116" s="435"/>
      <c r="H116" s="445"/>
      <c r="I116" s="443"/>
      <c r="J116" s="443"/>
      <c r="L116" s="425"/>
      <c r="M116" s="425"/>
      <c r="N116" s="425"/>
      <c r="O116" s="425"/>
    </row>
    <row r="117" spans="1:15" ht="16.5">
      <c r="A117" s="439"/>
      <c r="B117" s="430"/>
      <c r="C117" s="476"/>
      <c r="D117" s="479"/>
      <c r="E117" s="430"/>
      <c r="F117" s="434"/>
      <c r="G117" s="435"/>
      <c r="H117" s="445"/>
      <c r="I117" s="443"/>
      <c r="J117" s="443"/>
      <c r="L117" s="425"/>
      <c r="M117" s="425"/>
      <c r="N117" s="425"/>
      <c r="O117" s="425"/>
    </row>
    <row r="118" spans="1:15" ht="16.5">
      <c r="A118" s="439"/>
      <c r="B118" s="430"/>
      <c r="C118" s="476"/>
      <c r="D118" s="479"/>
      <c r="E118" s="430"/>
      <c r="F118" s="434"/>
      <c r="G118" s="435"/>
      <c r="H118" s="445"/>
      <c r="I118" s="443"/>
      <c r="J118" s="443"/>
      <c r="L118" s="425"/>
      <c r="M118" s="425"/>
      <c r="N118" s="425"/>
      <c r="O118" s="425"/>
    </row>
    <row r="119" spans="1:15" ht="15" customHeight="1">
      <c r="A119" s="439"/>
      <c r="B119" s="430"/>
      <c r="C119" s="476"/>
      <c r="D119" s="479"/>
      <c r="E119" s="430"/>
      <c r="F119" s="434"/>
      <c r="G119" s="435"/>
      <c r="H119" s="445"/>
      <c r="I119" s="443"/>
      <c r="J119" s="443"/>
    </row>
    <row r="120" spans="1:15" ht="15.75" customHeight="1" thickBot="1">
      <c r="A120" s="440"/>
      <c r="B120" s="441"/>
      <c r="C120" s="486"/>
      <c r="D120" s="494"/>
      <c r="E120" s="441"/>
      <c r="F120" s="469"/>
      <c r="G120" s="470"/>
      <c r="H120" s="455"/>
      <c r="I120" s="457"/>
      <c r="J120" s="457"/>
    </row>
    <row r="121" spans="1:15" ht="15.75" customHeight="1" thickTop="1">
      <c r="A121" s="438">
        <v>17</v>
      </c>
      <c r="B121" s="429" t="s">
        <v>1025</v>
      </c>
      <c r="C121" s="475" t="s">
        <v>1026</v>
      </c>
      <c r="D121" s="426" t="s">
        <v>907</v>
      </c>
      <c r="E121" s="429" t="s">
        <v>908</v>
      </c>
      <c r="F121" s="432" t="s">
        <v>898</v>
      </c>
      <c r="G121" s="433"/>
      <c r="H121" s="442" t="s">
        <v>31</v>
      </c>
      <c r="I121" s="497"/>
      <c r="J121" s="497"/>
    </row>
    <row r="122" spans="1:15" ht="15" customHeight="1">
      <c r="A122" s="439"/>
      <c r="B122" s="430"/>
      <c r="C122" s="476"/>
      <c r="D122" s="427"/>
      <c r="E122" s="430"/>
      <c r="F122" s="434"/>
      <c r="G122" s="435"/>
      <c r="H122" s="445"/>
      <c r="I122" s="443"/>
      <c r="J122" s="443"/>
    </row>
    <row r="123" spans="1:15" ht="15" customHeight="1">
      <c r="A123" s="439"/>
      <c r="B123" s="430"/>
      <c r="C123" s="476"/>
      <c r="D123" s="427"/>
      <c r="E123" s="430"/>
      <c r="F123" s="434"/>
      <c r="G123" s="435"/>
      <c r="H123" s="445"/>
      <c r="I123" s="443"/>
      <c r="J123" s="443"/>
    </row>
    <row r="124" spans="1:15" ht="15" customHeight="1">
      <c r="A124" s="439"/>
      <c r="B124" s="430"/>
      <c r="C124" s="476"/>
      <c r="D124" s="427"/>
      <c r="E124" s="430"/>
      <c r="F124" s="434"/>
      <c r="G124" s="435"/>
      <c r="H124" s="445"/>
      <c r="I124" s="443"/>
      <c r="J124" s="443"/>
    </row>
    <row r="125" spans="1:15" ht="15" customHeight="1">
      <c r="A125" s="439"/>
      <c r="B125" s="430"/>
      <c r="C125" s="476"/>
      <c r="D125" s="427"/>
      <c r="E125" s="430"/>
      <c r="F125" s="434"/>
      <c r="G125" s="435"/>
      <c r="H125" s="445"/>
      <c r="I125" s="443"/>
      <c r="J125" s="443"/>
    </row>
    <row r="126" spans="1:15" ht="15" customHeight="1">
      <c r="A126" s="439"/>
      <c r="B126" s="430"/>
      <c r="C126" s="476"/>
      <c r="D126" s="427"/>
      <c r="E126" s="430"/>
      <c r="F126" s="434"/>
      <c r="G126" s="435"/>
      <c r="H126" s="445"/>
      <c r="I126" s="443"/>
      <c r="J126" s="443"/>
    </row>
    <row r="127" spans="1:15" ht="15" customHeight="1">
      <c r="A127" s="439"/>
      <c r="B127" s="430"/>
      <c r="C127" s="476"/>
      <c r="D127" s="427"/>
      <c r="E127" s="430"/>
      <c r="F127" s="434"/>
      <c r="G127" s="435"/>
      <c r="H127" s="445"/>
      <c r="I127" s="443"/>
      <c r="J127" s="443"/>
    </row>
    <row r="128" spans="1:15" ht="15" customHeight="1">
      <c r="A128" s="439"/>
      <c r="B128" s="430"/>
      <c r="C128" s="476"/>
      <c r="D128" s="427"/>
      <c r="E128" s="430"/>
      <c r="F128" s="434"/>
      <c r="G128" s="435"/>
      <c r="H128" s="445"/>
      <c r="I128" s="443"/>
      <c r="J128" s="443"/>
    </row>
    <row r="129" spans="1:10" ht="15" customHeight="1">
      <c r="A129" s="439"/>
      <c r="B129" s="430"/>
      <c r="C129" s="476"/>
      <c r="D129" s="427"/>
      <c r="E129" s="430"/>
      <c r="F129" s="434"/>
      <c r="G129" s="435"/>
      <c r="H129" s="445"/>
      <c r="I129" s="443"/>
      <c r="J129" s="443"/>
    </row>
    <row r="130" spans="1:10" ht="15" customHeight="1">
      <c r="A130" s="439"/>
      <c r="B130" s="430"/>
      <c r="C130" s="476"/>
      <c r="D130" s="427"/>
      <c r="E130" s="430"/>
      <c r="F130" s="434"/>
      <c r="G130" s="435"/>
      <c r="H130" s="445"/>
      <c r="I130" s="443"/>
      <c r="J130" s="443"/>
    </row>
    <row r="131" spans="1:10" ht="15" customHeight="1">
      <c r="A131" s="439"/>
      <c r="B131" s="430"/>
      <c r="C131" s="476"/>
      <c r="D131" s="427"/>
      <c r="E131" s="430"/>
      <c r="F131" s="434"/>
      <c r="G131" s="435"/>
      <c r="H131" s="445"/>
      <c r="I131" s="443"/>
      <c r="J131" s="443"/>
    </row>
    <row r="132" spans="1:10" ht="15" customHeight="1">
      <c r="A132" s="439"/>
      <c r="B132" s="430"/>
      <c r="C132" s="476"/>
      <c r="D132" s="427"/>
      <c r="E132" s="430"/>
      <c r="F132" s="434"/>
      <c r="G132" s="435"/>
      <c r="H132" s="445"/>
      <c r="I132" s="443"/>
      <c r="J132" s="443"/>
    </row>
    <row r="133" spans="1:10" ht="15" customHeight="1">
      <c r="A133" s="439"/>
      <c r="B133" s="430"/>
      <c r="C133" s="476"/>
      <c r="D133" s="427"/>
      <c r="E133" s="430"/>
      <c r="F133" s="434"/>
      <c r="G133" s="435"/>
      <c r="H133" s="445"/>
      <c r="I133" s="443"/>
      <c r="J133" s="443"/>
    </row>
    <row r="134" spans="1:10" ht="15" customHeight="1">
      <c r="A134" s="439"/>
      <c r="B134" s="430"/>
      <c r="C134" s="476"/>
      <c r="D134" s="427"/>
      <c r="E134" s="430"/>
      <c r="F134" s="434"/>
      <c r="G134" s="435"/>
      <c r="H134" s="445"/>
      <c r="I134" s="443"/>
      <c r="J134" s="443"/>
    </row>
    <row r="135" spans="1:10" ht="15" customHeight="1">
      <c r="A135" s="439"/>
      <c r="B135" s="430"/>
      <c r="C135" s="476"/>
      <c r="D135" s="427"/>
      <c r="E135" s="430"/>
      <c r="F135" s="434"/>
      <c r="G135" s="435"/>
      <c r="H135" s="445"/>
      <c r="I135" s="443"/>
      <c r="J135" s="443"/>
    </row>
    <row r="136" spans="1:10" ht="15" customHeight="1">
      <c r="A136" s="439"/>
      <c r="B136" s="430"/>
      <c r="C136" s="476"/>
      <c r="D136" s="427"/>
      <c r="E136" s="430"/>
      <c r="F136" s="434"/>
      <c r="G136" s="435"/>
      <c r="H136" s="445"/>
      <c r="I136" s="443"/>
      <c r="J136" s="443"/>
    </row>
    <row r="137" spans="1:10" ht="15.75" customHeight="1" thickBot="1">
      <c r="A137" s="439"/>
      <c r="B137" s="431"/>
      <c r="C137" s="477"/>
      <c r="D137" s="428"/>
      <c r="E137" s="431"/>
      <c r="F137" s="436"/>
      <c r="G137" s="437"/>
      <c r="H137" s="446"/>
      <c r="I137" s="444"/>
      <c r="J137" s="444"/>
    </row>
    <row r="138" spans="1:10" ht="15" customHeight="1">
      <c r="A138" s="439"/>
      <c r="B138" s="453" t="s">
        <v>1025</v>
      </c>
      <c r="C138" s="498" t="s">
        <v>1027</v>
      </c>
      <c r="D138" s="499" t="s">
        <v>890</v>
      </c>
      <c r="E138" s="453" t="s">
        <v>1012</v>
      </c>
      <c r="F138" s="467" t="s">
        <v>930</v>
      </c>
      <c r="G138" s="490"/>
      <c r="H138" s="454" t="s">
        <v>31</v>
      </c>
      <c r="I138" s="456"/>
      <c r="J138" s="456"/>
    </row>
    <row r="139" spans="1:10" ht="15" customHeight="1">
      <c r="A139" s="439"/>
      <c r="B139" s="430"/>
      <c r="C139" s="476"/>
      <c r="D139" s="479"/>
      <c r="E139" s="430"/>
      <c r="F139" s="434"/>
      <c r="G139" s="435"/>
      <c r="H139" s="445"/>
      <c r="I139" s="443"/>
      <c r="J139" s="443"/>
    </row>
    <row r="140" spans="1:10" ht="15" customHeight="1">
      <c r="A140" s="439"/>
      <c r="B140" s="430"/>
      <c r="C140" s="476"/>
      <c r="D140" s="479"/>
      <c r="E140" s="430"/>
      <c r="F140" s="434"/>
      <c r="G140" s="435"/>
      <c r="H140" s="445"/>
      <c r="I140" s="443"/>
      <c r="J140" s="443"/>
    </row>
    <row r="141" spans="1:10" ht="30.75" customHeight="1">
      <c r="A141" s="439"/>
      <c r="B141" s="430"/>
      <c r="C141" s="476"/>
      <c r="D141" s="479"/>
      <c r="E141" s="430"/>
      <c r="F141" s="434"/>
      <c r="G141" s="435"/>
      <c r="H141" s="445"/>
      <c r="I141" s="443"/>
      <c r="J141" s="443"/>
    </row>
    <row r="142" spans="1:10" ht="15" customHeight="1">
      <c r="A142" s="439"/>
      <c r="B142" s="430"/>
      <c r="C142" s="476"/>
      <c r="D142" s="479"/>
      <c r="E142" s="430"/>
      <c r="F142" s="434"/>
      <c r="G142" s="435"/>
      <c r="H142" s="445"/>
      <c r="I142" s="443"/>
      <c r="J142" s="443"/>
    </row>
    <row r="143" spans="1:10" ht="15" customHeight="1">
      <c r="A143" s="439"/>
      <c r="B143" s="430"/>
      <c r="C143" s="476"/>
      <c r="D143" s="479"/>
      <c r="E143" s="430"/>
      <c r="F143" s="434"/>
      <c r="G143" s="435"/>
      <c r="H143" s="445"/>
      <c r="I143" s="443"/>
      <c r="J143" s="443"/>
    </row>
    <row r="144" spans="1:10" ht="15.75" customHeight="1" thickBot="1">
      <c r="A144" s="439"/>
      <c r="B144" s="431"/>
      <c r="C144" s="477"/>
      <c r="D144" s="480"/>
      <c r="E144" s="431"/>
      <c r="F144" s="436"/>
      <c r="G144" s="437"/>
      <c r="H144" s="446"/>
      <c r="I144" s="444"/>
      <c r="J144" s="444"/>
    </row>
    <row r="145" spans="1:10" ht="35.25" customHeight="1">
      <c r="A145" s="439"/>
      <c r="B145" s="453" t="s">
        <v>1028</v>
      </c>
      <c r="C145" s="485" t="s">
        <v>1029</v>
      </c>
      <c r="D145" s="479" t="s">
        <v>890</v>
      </c>
      <c r="E145" s="430" t="s">
        <v>1024</v>
      </c>
      <c r="F145" s="467" t="s">
        <v>1030</v>
      </c>
      <c r="G145" s="490"/>
      <c r="H145" s="445" t="s">
        <v>31</v>
      </c>
      <c r="I145" s="443"/>
      <c r="J145" s="443"/>
    </row>
    <row r="146" spans="1:10" ht="15" customHeight="1">
      <c r="A146" s="439"/>
      <c r="B146" s="430"/>
      <c r="C146" s="476"/>
      <c r="D146" s="479"/>
      <c r="E146" s="430"/>
      <c r="F146" s="434"/>
      <c r="G146" s="435"/>
      <c r="H146" s="445"/>
      <c r="I146" s="443"/>
      <c r="J146" s="443"/>
    </row>
    <row r="147" spans="1:10" ht="48" customHeight="1" thickBot="1">
      <c r="A147" s="440"/>
      <c r="B147" s="441"/>
      <c r="C147" s="486"/>
      <c r="D147" s="494"/>
      <c r="E147" s="441"/>
      <c r="F147" s="469"/>
      <c r="G147" s="470"/>
      <c r="H147" s="455"/>
      <c r="I147" s="457"/>
      <c r="J147" s="457"/>
    </row>
    <row r="148" spans="1:10" ht="45.75" customHeight="1" thickTop="1" thickBot="1">
      <c r="A148" s="438">
        <v>18</v>
      </c>
      <c r="B148" s="97" t="s">
        <v>1031</v>
      </c>
      <c r="C148" s="127" t="s">
        <v>1032</v>
      </c>
      <c r="D148" s="128" t="s">
        <v>907</v>
      </c>
      <c r="E148" s="90" t="s">
        <v>1033</v>
      </c>
      <c r="F148" s="447" t="s">
        <v>898</v>
      </c>
      <c r="G148" s="448"/>
      <c r="H148" s="151" t="s">
        <v>31</v>
      </c>
      <c r="I148" s="152"/>
      <c r="J148" s="152"/>
    </row>
    <row r="149" spans="1:10" ht="141" customHeight="1" thickBot="1">
      <c r="A149" s="439"/>
      <c r="B149" s="129" t="s">
        <v>1031</v>
      </c>
      <c r="C149" s="113" t="s">
        <v>1034</v>
      </c>
      <c r="D149" s="106" t="s">
        <v>890</v>
      </c>
      <c r="E149" s="114" t="s">
        <v>918</v>
      </c>
      <c r="F149" s="451" t="s">
        <v>919</v>
      </c>
      <c r="G149" s="452"/>
      <c r="H149" s="155" t="s">
        <v>31</v>
      </c>
      <c r="I149" s="164"/>
      <c r="J149" s="164"/>
    </row>
    <row r="150" spans="1:10" ht="42" customHeight="1">
      <c r="A150" s="439"/>
      <c r="B150" s="453" t="s">
        <v>1035</v>
      </c>
      <c r="C150" s="458" t="s">
        <v>1036</v>
      </c>
      <c r="D150" s="461" t="s">
        <v>991</v>
      </c>
      <c r="E150" s="453" t="s">
        <v>1024</v>
      </c>
      <c r="F150" s="489" t="s">
        <v>1037</v>
      </c>
      <c r="G150" s="490"/>
      <c r="H150" s="454" t="s">
        <v>31</v>
      </c>
      <c r="I150" s="456"/>
      <c r="J150" s="456"/>
    </row>
    <row r="151" spans="1:10" ht="37.5" customHeight="1">
      <c r="A151" s="439"/>
      <c r="B151" s="430"/>
      <c r="C151" s="459"/>
      <c r="D151" s="462"/>
      <c r="E151" s="430"/>
      <c r="F151" s="491"/>
      <c r="G151" s="435"/>
      <c r="H151" s="445"/>
      <c r="I151" s="443"/>
      <c r="J151" s="443"/>
    </row>
    <row r="152" spans="1:10" ht="15.75" customHeight="1" thickBot="1">
      <c r="A152" s="440"/>
      <c r="B152" s="441"/>
      <c r="C152" s="460"/>
      <c r="D152" s="463"/>
      <c r="E152" s="441"/>
      <c r="F152" s="492"/>
      <c r="G152" s="470"/>
      <c r="H152" s="455"/>
      <c r="I152" s="457"/>
      <c r="J152" s="457"/>
    </row>
    <row r="153" spans="1:10" ht="39" customHeight="1" thickTop="1" thickBot="1">
      <c r="A153" s="438">
        <v>19</v>
      </c>
      <c r="B153" s="429" t="s">
        <v>860</v>
      </c>
      <c r="C153" s="130" t="s">
        <v>1038</v>
      </c>
      <c r="D153" s="131" t="s">
        <v>890</v>
      </c>
      <c r="E153" s="97" t="s">
        <v>1039</v>
      </c>
      <c r="F153" s="447" t="s">
        <v>898</v>
      </c>
      <c r="G153" s="448"/>
      <c r="H153" s="151" t="s">
        <v>31</v>
      </c>
      <c r="I153" s="151" t="s">
        <v>31</v>
      </c>
      <c r="J153" s="152"/>
    </row>
    <row r="154" spans="1:10" ht="37.5" customHeight="1" thickBot="1">
      <c r="A154" s="440"/>
      <c r="B154" s="441"/>
      <c r="C154" s="132" t="s">
        <v>1040</v>
      </c>
      <c r="D154" s="133" t="s">
        <v>896</v>
      </c>
      <c r="E154" s="101" t="s">
        <v>918</v>
      </c>
      <c r="F154" s="449" t="s">
        <v>919</v>
      </c>
      <c r="G154" s="450"/>
      <c r="H154" s="112" t="s">
        <v>31</v>
      </c>
      <c r="I154" s="112" t="s">
        <v>31</v>
      </c>
      <c r="J154" s="98"/>
    </row>
    <row r="155" spans="1:10" thickTop="1">
      <c r="A155" s="438">
        <v>20</v>
      </c>
      <c r="B155" s="429" t="s">
        <v>843</v>
      </c>
      <c r="C155" s="475" t="s">
        <v>1041</v>
      </c>
      <c r="D155" s="478" t="s">
        <v>890</v>
      </c>
      <c r="E155" s="481" t="s">
        <v>908</v>
      </c>
      <c r="F155" s="432" t="s">
        <v>898</v>
      </c>
      <c r="G155" s="484"/>
      <c r="H155" s="442" t="s">
        <v>31</v>
      </c>
      <c r="I155" s="442" t="s">
        <v>31</v>
      </c>
      <c r="J155" s="442" t="s">
        <v>31</v>
      </c>
    </row>
    <row r="156" spans="1:10" ht="54" customHeight="1">
      <c r="A156" s="439"/>
      <c r="B156" s="430"/>
      <c r="C156" s="476"/>
      <c r="D156" s="479"/>
      <c r="E156" s="482"/>
      <c r="F156" s="434"/>
      <c r="G156" s="435"/>
      <c r="H156" s="443"/>
      <c r="I156" s="445"/>
      <c r="J156" s="445"/>
    </row>
    <row r="157" spans="1:10" ht="15">
      <c r="A157" s="439"/>
      <c r="B157" s="430"/>
      <c r="C157" s="476"/>
      <c r="D157" s="479"/>
      <c r="E157" s="482"/>
      <c r="F157" s="434"/>
      <c r="G157" s="435"/>
      <c r="H157" s="443"/>
      <c r="I157" s="445"/>
      <c r="J157" s="445"/>
    </row>
    <row r="158" spans="1:10" ht="15">
      <c r="A158" s="439"/>
      <c r="B158" s="430"/>
      <c r="C158" s="476"/>
      <c r="D158" s="479"/>
      <c r="E158" s="482"/>
      <c r="F158" s="434"/>
      <c r="G158" s="435"/>
      <c r="H158" s="443"/>
      <c r="I158" s="445"/>
      <c r="J158" s="445"/>
    </row>
    <row r="159" spans="1:10" thickBot="1">
      <c r="A159" s="439"/>
      <c r="B159" s="430"/>
      <c r="C159" s="477"/>
      <c r="D159" s="480"/>
      <c r="E159" s="483"/>
      <c r="F159" s="434"/>
      <c r="G159" s="435"/>
      <c r="H159" s="444"/>
      <c r="I159" s="446"/>
      <c r="J159" s="446"/>
    </row>
    <row r="160" spans="1:10" ht="15">
      <c r="A160" s="439"/>
      <c r="B160" s="430"/>
      <c r="C160" s="485" t="s">
        <v>1042</v>
      </c>
      <c r="D160" s="462" t="s">
        <v>896</v>
      </c>
      <c r="E160" s="487" t="s">
        <v>918</v>
      </c>
      <c r="F160" s="467" t="s">
        <v>919</v>
      </c>
      <c r="G160" s="468"/>
      <c r="H160" s="445" t="s">
        <v>31</v>
      </c>
      <c r="I160" s="443" t="s">
        <v>31</v>
      </c>
      <c r="J160" s="445" t="s">
        <v>31</v>
      </c>
    </row>
    <row r="161" spans="1:10" ht="15">
      <c r="A161" s="439"/>
      <c r="B161" s="430"/>
      <c r="C161" s="476"/>
      <c r="D161" s="462"/>
      <c r="E161" s="482"/>
      <c r="F161" s="434"/>
      <c r="G161" s="435"/>
      <c r="H161" s="445"/>
      <c r="I161" s="443"/>
      <c r="J161" s="445"/>
    </row>
    <row r="162" spans="1:10" ht="15">
      <c r="A162" s="439"/>
      <c r="B162" s="430"/>
      <c r="C162" s="476"/>
      <c r="D162" s="462"/>
      <c r="E162" s="482"/>
      <c r="F162" s="434"/>
      <c r="G162" s="435"/>
      <c r="H162" s="445"/>
      <c r="I162" s="443"/>
      <c r="J162" s="445"/>
    </row>
    <row r="163" spans="1:10" thickBot="1">
      <c r="A163" s="440"/>
      <c r="B163" s="441"/>
      <c r="C163" s="486"/>
      <c r="D163" s="463"/>
      <c r="E163" s="488"/>
      <c r="F163" s="469"/>
      <c r="G163" s="470"/>
      <c r="H163" s="455"/>
      <c r="I163" s="457"/>
      <c r="J163" s="455"/>
    </row>
    <row r="164" spans="1:10" ht="51" customHeight="1" thickTop="1" thickBot="1">
      <c r="A164" s="134">
        <v>21</v>
      </c>
      <c r="B164" s="101" t="s">
        <v>1043</v>
      </c>
      <c r="C164" s="132" t="s">
        <v>1044</v>
      </c>
      <c r="D164" s="109" t="s">
        <v>890</v>
      </c>
      <c r="E164" s="122" t="s">
        <v>1045</v>
      </c>
      <c r="F164" s="471" t="s">
        <v>1045</v>
      </c>
      <c r="G164" s="472"/>
      <c r="H164" s="160" t="s">
        <v>31</v>
      </c>
      <c r="I164" s="160" t="s">
        <v>31</v>
      </c>
      <c r="J164" s="160" t="s">
        <v>31</v>
      </c>
    </row>
    <row r="165" spans="1:10" ht="33" thickTop="1" thickBot="1">
      <c r="A165" s="134">
        <v>22</v>
      </c>
      <c r="B165" s="101" t="s">
        <v>1046</v>
      </c>
      <c r="C165" s="132"/>
      <c r="D165" s="135" t="s">
        <v>896</v>
      </c>
      <c r="E165" s="136" t="s">
        <v>992</v>
      </c>
      <c r="F165" s="473" t="s">
        <v>992</v>
      </c>
      <c r="G165" s="474"/>
      <c r="H165" s="160" t="s">
        <v>31</v>
      </c>
      <c r="I165" s="160" t="s">
        <v>31</v>
      </c>
      <c r="J165" s="160" t="s">
        <v>31</v>
      </c>
    </row>
    <row r="166" spans="1:10" ht="16.5" thickTop="1"/>
  </sheetData>
  <sheetProtection password="DD01" sheet="1" objects="1" scenarios="1" formatCells="0" formatColumns="0" formatRows="0" sort="0" autoFilter="0"/>
  <autoFilter ref="H4:J165" xr:uid="{00000000-0009-0000-0000-000003000000}"/>
  <mergeCells count="256">
    <mergeCell ref="F2:G4"/>
    <mergeCell ref="N2:O2"/>
    <mergeCell ref="N3:O3"/>
    <mergeCell ref="N4:O4"/>
    <mergeCell ref="A5:A6"/>
    <mergeCell ref="B5:B6"/>
    <mergeCell ref="H5:H6"/>
    <mergeCell ref="I5:I6"/>
    <mergeCell ref="J5:J6"/>
    <mergeCell ref="F5:G5"/>
    <mergeCell ref="A2:A4"/>
    <mergeCell ref="B2:B4"/>
    <mergeCell ref="H2:J3"/>
    <mergeCell ref="C2:C4"/>
    <mergeCell ref="D2:D4"/>
    <mergeCell ref="E2:E4"/>
    <mergeCell ref="F6:G6"/>
    <mergeCell ref="L6:O6"/>
    <mergeCell ref="A13:A14"/>
    <mergeCell ref="B13:B14"/>
    <mergeCell ref="F13:G13"/>
    <mergeCell ref="F14:G14"/>
    <mergeCell ref="L8:O8"/>
    <mergeCell ref="A9:A10"/>
    <mergeCell ref="B9:B10"/>
    <mergeCell ref="F9:G9"/>
    <mergeCell ref="L9:O9"/>
    <mergeCell ref="F10:G10"/>
    <mergeCell ref="A7:A8"/>
    <mergeCell ref="B7:B8"/>
    <mergeCell ref="H7:H8"/>
    <mergeCell ref="I7:I8"/>
    <mergeCell ref="J7:J8"/>
    <mergeCell ref="F7:G7"/>
    <mergeCell ref="L7:O7"/>
    <mergeCell ref="F8:G8"/>
    <mergeCell ref="A11:A12"/>
    <mergeCell ref="B11:B12"/>
    <mergeCell ref="F11:G11"/>
    <mergeCell ref="F12:G12"/>
    <mergeCell ref="D15:D16"/>
    <mergeCell ref="E15:E16"/>
    <mergeCell ref="F15:G16"/>
    <mergeCell ref="F17:G17"/>
    <mergeCell ref="F18:G18"/>
    <mergeCell ref="F19:G19"/>
    <mergeCell ref="A15:A19"/>
    <mergeCell ref="B15:B19"/>
    <mergeCell ref="H15:H16"/>
    <mergeCell ref="I15:I16"/>
    <mergeCell ref="J15:J16"/>
    <mergeCell ref="C15:C16"/>
    <mergeCell ref="A41:A46"/>
    <mergeCell ref="B41:B46"/>
    <mergeCell ref="H41:H43"/>
    <mergeCell ref="I41:I43"/>
    <mergeCell ref="J41:J43"/>
    <mergeCell ref="C41:C43"/>
    <mergeCell ref="D20:D28"/>
    <mergeCell ref="E20:E28"/>
    <mergeCell ref="F20:G28"/>
    <mergeCell ref="H29:H40"/>
    <mergeCell ref="I29:I40"/>
    <mergeCell ref="J29:J40"/>
    <mergeCell ref="C29:C40"/>
    <mergeCell ref="D29:D40"/>
    <mergeCell ref="E29:E40"/>
    <mergeCell ref="F29:G40"/>
    <mergeCell ref="A20:A40"/>
    <mergeCell ref="B20:B40"/>
    <mergeCell ref="H20:H28"/>
    <mergeCell ref="I20:I28"/>
    <mergeCell ref="J20:J28"/>
    <mergeCell ref="C20:C28"/>
    <mergeCell ref="D41:D43"/>
    <mergeCell ref="E41:E43"/>
    <mergeCell ref="F41:G43"/>
    <mergeCell ref="H44:H46"/>
    <mergeCell ref="I44:I46"/>
    <mergeCell ref="J44:J46"/>
    <mergeCell ref="C44:C46"/>
    <mergeCell ref="D44:D46"/>
    <mergeCell ref="E44:E46"/>
    <mergeCell ref="F44:G46"/>
    <mergeCell ref="J51:J55"/>
    <mergeCell ref="A47:A50"/>
    <mergeCell ref="B47:B50"/>
    <mergeCell ref="H47:H48"/>
    <mergeCell ref="I47:I48"/>
    <mergeCell ref="J47:J48"/>
    <mergeCell ref="C47:C48"/>
    <mergeCell ref="F56:G58"/>
    <mergeCell ref="F59:G59"/>
    <mergeCell ref="I56:I58"/>
    <mergeCell ref="J56:J58"/>
    <mergeCell ref="D47:D48"/>
    <mergeCell ref="E47:E48"/>
    <mergeCell ref="F47:G48"/>
    <mergeCell ref="F49:G49"/>
    <mergeCell ref="F50:G50"/>
    <mergeCell ref="A51:A59"/>
    <mergeCell ref="B51:B59"/>
    <mergeCell ref="H51:H55"/>
    <mergeCell ref="I51:I55"/>
    <mergeCell ref="A60:A61"/>
    <mergeCell ref="B60:B61"/>
    <mergeCell ref="F60:G60"/>
    <mergeCell ref="F61:G61"/>
    <mergeCell ref="C51:C55"/>
    <mergeCell ref="D51:D55"/>
    <mergeCell ref="E51:E55"/>
    <mergeCell ref="F51:G55"/>
    <mergeCell ref="H56:H58"/>
    <mergeCell ref="C56:C58"/>
    <mergeCell ref="D56:D58"/>
    <mergeCell ref="E56:E58"/>
    <mergeCell ref="F62:G62"/>
    <mergeCell ref="A63:A66"/>
    <mergeCell ref="B63:B66"/>
    <mergeCell ref="H63:H66"/>
    <mergeCell ref="I63:I66"/>
    <mergeCell ref="J63:J66"/>
    <mergeCell ref="C63:C66"/>
    <mergeCell ref="D63:D66"/>
    <mergeCell ref="E63:E66"/>
    <mergeCell ref="F63:G66"/>
    <mergeCell ref="A71:A76"/>
    <mergeCell ref="B71:B76"/>
    <mergeCell ref="H71:H73"/>
    <mergeCell ref="I71:I73"/>
    <mergeCell ref="J71:J73"/>
    <mergeCell ref="C71:C73"/>
    <mergeCell ref="D67:D68"/>
    <mergeCell ref="E67:E68"/>
    <mergeCell ref="F67:G68"/>
    <mergeCell ref="H69:H70"/>
    <mergeCell ref="I69:I70"/>
    <mergeCell ref="J69:J70"/>
    <mergeCell ref="C69:C70"/>
    <mergeCell ref="D69:D70"/>
    <mergeCell ref="E69:E70"/>
    <mergeCell ref="F69:G70"/>
    <mergeCell ref="A67:A70"/>
    <mergeCell ref="B67:B70"/>
    <mergeCell ref="H67:H68"/>
    <mergeCell ref="I67:I68"/>
    <mergeCell ref="J67:J68"/>
    <mergeCell ref="C67:C68"/>
    <mergeCell ref="D71:D73"/>
    <mergeCell ref="E71:E73"/>
    <mergeCell ref="F71:G73"/>
    <mergeCell ref="H74:H76"/>
    <mergeCell ref="I74:I76"/>
    <mergeCell ref="J74:J76"/>
    <mergeCell ref="C74:C76"/>
    <mergeCell ref="D74:D76"/>
    <mergeCell ref="E74:E76"/>
    <mergeCell ref="F74:G76"/>
    <mergeCell ref="E77:E78"/>
    <mergeCell ref="F77:G78"/>
    <mergeCell ref="F79:G79"/>
    <mergeCell ref="A80:A120"/>
    <mergeCell ref="B80:B95"/>
    <mergeCell ref="H80:H95"/>
    <mergeCell ref="I80:I95"/>
    <mergeCell ref="J80:J95"/>
    <mergeCell ref="C80:C95"/>
    <mergeCell ref="A77:A79"/>
    <mergeCell ref="B77:B78"/>
    <mergeCell ref="H77:H78"/>
    <mergeCell ref="I77:I78"/>
    <mergeCell ref="J77:J78"/>
    <mergeCell ref="C77:C78"/>
    <mergeCell ref="F96:G108"/>
    <mergeCell ref="B109:B120"/>
    <mergeCell ref="H109:H120"/>
    <mergeCell ref="I109:I120"/>
    <mergeCell ref="J109:J120"/>
    <mergeCell ref="C109:C120"/>
    <mergeCell ref="D109:D120"/>
    <mergeCell ref="E109:E120"/>
    <mergeCell ref="F109:G120"/>
    <mergeCell ref="B96:B108"/>
    <mergeCell ref="H96:H108"/>
    <mergeCell ref="I96:I108"/>
    <mergeCell ref="J96:J108"/>
    <mergeCell ref="C96:C108"/>
    <mergeCell ref="D96:D108"/>
    <mergeCell ref="E96:E108"/>
    <mergeCell ref="D121:D137"/>
    <mergeCell ref="E121:E137"/>
    <mergeCell ref="F121:G137"/>
    <mergeCell ref="A121:A147"/>
    <mergeCell ref="B121:B137"/>
    <mergeCell ref="H121:H137"/>
    <mergeCell ref="I121:I137"/>
    <mergeCell ref="J121:J137"/>
    <mergeCell ref="C121:C137"/>
    <mergeCell ref="B145:B147"/>
    <mergeCell ref="H145:H147"/>
    <mergeCell ref="B138:B144"/>
    <mergeCell ref="H138:H144"/>
    <mergeCell ref="I138:I144"/>
    <mergeCell ref="J138:J144"/>
    <mergeCell ref="C138:C144"/>
    <mergeCell ref="D138:D144"/>
    <mergeCell ref="E138:E144"/>
    <mergeCell ref="I145:I147"/>
    <mergeCell ref="Q3:T3"/>
    <mergeCell ref="F160:G163"/>
    <mergeCell ref="F164:G164"/>
    <mergeCell ref="F165:G165"/>
    <mergeCell ref="C155:C159"/>
    <mergeCell ref="D155:D159"/>
    <mergeCell ref="E155:E159"/>
    <mergeCell ref="F155:G159"/>
    <mergeCell ref="H160:H163"/>
    <mergeCell ref="I160:I163"/>
    <mergeCell ref="J160:J163"/>
    <mergeCell ref="C160:C163"/>
    <mergeCell ref="D160:D163"/>
    <mergeCell ref="E160:E163"/>
    <mergeCell ref="F150:G152"/>
    <mergeCell ref="F138:G144"/>
    <mergeCell ref="L115:O115"/>
    <mergeCell ref="L116:O116"/>
    <mergeCell ref="L117:O117"/>
    <mergeCell ref="J145:J147"/>
    <mergeCell ref="C145:C147"/>
    <mergeCell ref="D145:D147"/>
    <mergeCell ref="E145:E147"/>
    <mergeCell ref="F145:G147"/>
    <mergeCell ref="L118:O118"/>
    <mergeCell ref="D80:D95"/>
    <mergeCell ref="E80:E95"/>
    <mergeCell ref="F80:G95"/>
    <mergeCell ref="D77:D78"/>
    <mergeCell ref="A155:A163"/>
    <mergeCell ref="B155:B163"/>
    <mergeCell ref="H155:H159"/>
    <mergeCell ref="I155:I159"/>
    <mergeCell ref="J155:J159"/>
    <mergeCell ref="A153:A154"/>
    <mergeCell ref="B153:B154"/>
    <mergeCell ref="F153:G153"/>
    <mergeCell ref="F154:G154"/>
    <mergeCell ref="A148:A152"/>
    <mergeCell ref="F148:G148"/>
    <mergeCell ref="F149:G149"/>
    <mergeCell ref="B150:B152"/>
    <mergeCell ref="H150:H152"/>
    <mergeCell ref="I150:I152"/>
    <mergeCell ref="J150:J152"/>
    <mergeCell ref="C150:C152"/>
    <mergeCell ref="D150:D152"/>
    <mergeCell ref="E150:E152"/>
  </mergeCells>
  <pageMargins left="0.7" right="0.7" top="0.75" bottom="0.75" header="0.3" footer="0.3"/>
  <pageSetup paperSize="8" scale="33" orientation="portrait" r:id="rId1"/>
  <rowBreaks count="1" manualBreakCount="1">
    <brk id="120" min="1" max="9" man="1"/>
  </rowBreaks>
  <drawing r:id="rId2"/>
  <legacyDrawing r:id="rId3"/>
  <oleObjects>
    <mc:AlternateContent xmlns:mc="http://schemas.openxmlformats.org/markup-compatibility/2006">
      <mc:Choice Requires="x14">
        <oleObject progId="Worksheet" dvAspect="DVASPECT_ICON" shapeId="4097" r:id="rId4">
          <objectPr locked="0" defaultSize="0" autoPict="0" r:id="rId5">
            <anchor moveWithCells="1">
              <from>
                <xdr:col>10</xdr:col>
                <xdr:colOff>981075</xdr:colOff>
                <xdr:row>9</xdr:row>
                <xdr:rowOff>400050</xdr:rowOff>
              </from>
              <to>
                <xdr:col>15</xdr:col>
                <xdr:colOff>161925</xdr:colOff>
                <xdr:row>11</xdr:row>
                <xdr:rowOff>285750</xdr:rowOff>
              </to>
            </anchor>
          </objectPr>
        </oleObject>
      </mc:Choice>
      <mc:Fallback>
        <oleObject progId="Worksheet" dvAspect="DVASPECT_ICON" shapeId="409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
  <sheetViews>
    <sheetView showGridLines="0" zoomScaleNormal="100" workbookViewId="0">
      <selection activeCell="K166" sqref="K166"/>
    </sheetView>
  </sheetViews>
  <sheetFormatPr defaultColWidth="11.42578125" defaultRowHeight="12.75"/>
  <cols>
    <col min="1" max="16384" width="11.42578125" style="43"/>
  </cols>
  <sheetData/>
  <sheetProtection password="DD01" sheet="1" objects="1" scenarios="1"/>
  <pageMargins left="0.7" right="0.7" top="0.75" bottom="0.75" header="0.3" footer="0.3"/>
  <pageSetup paperSize="9" scale="63" fitToHeight="0"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showGridLines="0" zoomScale="85" zoomScaleNormal="85" workbookViewId="0">
      <selection activeCell="Q26" sqref="Q26"/>
    </sheetView>
  </sheetViews>
  <sheetFormatPr defaultColWidth="11.42578125" defaultRowHeight="15"/>
  <sheetData/>
  <sheetProtection password="DD01" sheet="1" objects="1" scenarios="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dvAspect="DVASPECT_ICON" shapeId="6146" r:id="rId4">
          <objectPr locked="0" defaultSize="0" autoPict="0" r:id="rId5">
            <anchor moveWithCells="1">
              <from>
                <xdr:col>13</xdr:col>
                <xdr:colOff>238125</xdr:colOff>
                <xdr:row>8</xdr:row>
                <xdr:rowOff>104775</xdr:rowOff>
              </from>
              <to>
                <xdr:col>16</xdr:col>
                <xdr:colOff>400050</xdr:colOff>
                <xdr:row>18</xdr:row>
                <xdr:rowOff>38100</xdr:rowOff>
              </to>
            </anchor>
          </objectPr>
        </oleObject>
      </mc:Choice>
      <mc:Fallback>
        <oleObject progId="Acrobat Document" dvAspect="DVASPECT_ICON" shapeId="6146"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DocumentFamily xmlns="0d50721a-1368-41bf-b443-b0f5c512d752" xsi:nil="true"/>
    <PreparatorStr xmlns="0d50721a-1368-41bf-b443-b0f5c512d752">CLAUSE Celine;CLAUSE Celine;</PreparatorStr>
    <pbd0e360d7464bb2b403d8cb65a146e3 xmlns="0d50721a-1368-41bf-b443-b0f5c512d752" xsi:nil="true"/>
    <b5b39aa87882444292bac60e8e9917b6 xmlns="0d50721a-1368-41bf-b443-b0f5c512d752">
      <Terms xmlns="http://schemas.microsoft.com/office/infopath/2007/PartnerControls"/>
    </b5b39aa87882444292bac60e8e9917b6>
    <Justification_x0020_Retention xmlns="0d50721a-1368-41bf-b443-b0f5c512d752">None</Justification_x0020_Retention>
    <Integrity xmlns="0d50721a-1368-41bf-b443-b0f5c512d752">Low</Integrity>
    <Preparators xmlns="0d50721a-1368-41bf-b443-b0f5c512d752">
      <UserInfo>
        <DisplayName>i:0#.w|sonaca_dom\clausec</DisplayName>
        <AccountId>295</AccountId>
        <AccountType/>
      </UserInfo>
    </Preparators>
    <Review xmlns="0d50721a-1368-41bf-b443-b0f5c512d752">Available</Review>
    <Final_Preparators xmlns="0d50721a-1368-41bf-b443-b0f5c512d752" xsi:nil="true"/>
    <Continuity xmlns="0d50721a-1368-41bf-b443-b0f5c512d752">Low</Continuity>
    <lf624587a3b441fa82cf7b77e42e1c2c xmlns="0d50721a-1368-41bf-b443-b0f5c512d752" xsi:nil="true"/>
    <DocumentStatus xmlns="0d50721a-1368-41bf-b443-b0f5c512d752" xsi:nil="true"/>
    <Flow_x0020_Type xmlns="0d50721a-1368-41bf-b443-b0f5c512d752">Preparation &amp; Validation</Flow_x0020_Type>
    <Retention_x0020_Time xmlns="0d50721a-1368-41bf-b443-b0f5c512d752">D</Retention_x0020_Time>
    <SourceUrl xmlns="0d50721a-1368-41bf-b443-b0f5c512d752" xsi:nil="true"/>
    <Approved_x0020_by xmlns="0d50721a-1368-41bf-b443-b0f5c512d752">
      <UserInfo>
        <DisplayName/>
        <AccountId xsi:nil="true"/>
        <AccountType/>
      </UserInfo>
    </Approved_x0020_by>
    <Confidentiality xmlns="0d50721a-1368-41bf-b443-b0f5c512d752">Public</Confidentiality>
    <Flow_x0020_Status xmlns="0d50721a-1368-41bf-b443-b0f5c512d752">5.9. - Published in GED</Flow_x0020_Status>
    <Approvers xmlns="0d50721a-1368-41bf-b443-b0f5c512d752">
      <UserInfo>
        <DisplayName/>
        <AccountId xsi:nil="true"/>
        <AccountType/>
      </UserInfo>
    </Approvers>
    <Preparated_x0020_by xmlns="0d50721a-1368-41bf-b443-b0f5c512d752">
      <UserInfo>
        <DisplayName>i:0#.w|sonaca_dom\clausec</DisplayName>
        <AccountId>295</AccountId>
        <AccountType/>
      </UserInfo>
    </Preparated_x0020_by>
    <Reviewed_x0020_by xmlns="0d50721a-1368-41bf-b443-b0f5c512d752">
      <UserInfo>
        <DisplayName/>
        <AccountId xsi:nil="true"/>
        <AccountType/>
      </UserInfo>
    </Reviewed_x0020_by>
    <Reviewers xmlns="0d50721a-1368-41bf-b443-b0f5c512d752">
      <UserInfo>
        <DisplayName/>
        <AccountId xsi:nil="true"/>
        <AccountType/>
      </UserInfo>
    </Reviewers>
    <TaxCatchAll xmlns="0d50721a-1368-41bf-b443-b0f5c512d752">
      <Value>530</Value>
      <Value>1511</Value>
    </TaxCatchAll>
    <ShortCategory xmlns="0d50721a-1368-41bf-b443-b0f5c512d752">Base</ShortCategory>
    <DocumentAction xmlns="0d50721a-1368-41bf-b443-b0f5c512d752" xsi:nil="true"/>
    <ApproverStr xmlns="0d50721a-1368-41bf-b443-b0f5c512d752" xsi:nil="true"/>
    <n77de45ee0ad46599f3cf25ef3b918aa xmlns="0d50721a-1368-41bf-b443-b0f5c512d752" xsi:nil="true"/>
    <ReferencialQuality xmlns="0d50721a-1368-41bf-b443-b0f5c512d752"/>
    <Link_x0020_with_x0020_TeamCenter xmlns="0d50721a-1368-41bf-b443-b0f5c512d752" xsi:nil="true"/>
    <Old_x0020_Flow_x0020_Status xmlns="0d50721a-1368-41bf-b443-b0f5c512d752" xsi:nil="true"/>
    <Rejection_x0020_Comments xmlns="0d50721a-1368-41bf-b443-b0f5c512d752" xsi:nil="true"/>
    <ModifiedByShortString xmlns="0d50721a-1368-41bf-b443-b0f5c512d752" xsi:nil="true"/>
    <ReviewerStr xmlns="0d50721a-1368-41bf-b443-b0f5c512d752" xsi:nil="true"/>
    <DocumentRevision xmlns="0d50721a-1368-41bf-b443-b0f5c512d752">3</DocumentRevision>
    <Extern_x0020_Access xmlns="0d50721a-1368-41bf-b443-b0f5c512d752">No</Extern_x0020_Access>
    <_dlc_DocId xmlns="0d50721a-1368-41bf-b443-b0f5c512d752">5ASTD44M434U-1142150019-404</_dlc_DocId>
    <_dlc_DocIdUrl xmlns="0d50721a-1368-41bf-b443-b0f5c512d752">
      <Url>http://int.sonaca.com/ged-records/_layouts/15/DocIdRedir.aspx?ID=5ASTD44M434U-1142150019-404</Url>
      <Description>5ASTD44M434U-1142150019-404</Description>
    </_dlc_DocIdUrl>
    <Document_x0020_Type xmlns="0d50721a-1368-41bf-b443-b0f5c512d752">QA</Document_x0020_Type>
    <_dlc_DocIdPersistId xmlns="0d50721a-1368-41bf-b443-b0f5c512d752">true</_dlc_DocIdPersistId>
    <DQSonacaValidators xmlns="0d50721a-1368-41bf-b443-b0f5c512d752">
      <UserInfo>
        <DisplayName>CLAUSE Celine</DisplayName>
        <AccountId>295</AccountId>
        <AccountType/>
      </UserInfo>
    </DQSonacaValidators>
    <PartName xmlns="0d50721a-1368-41bf-b443-b0f5c512d752" xsi:nil="true"/>
    <edd67f54376b4662b540833768a83d7d xmlns="0d50721a-1368-41bf-b443-b0f5c512d752">Sourcing|0cde20a4-2bb5-4f0f-a144-cd9bdc4e46bf</edd67f54376b4662b540833768a83d7d>
    <DQSonacaStr xmlns="0d50721a-1368-41bf-b443-b0f5c512d752">CLAUSE Celine</DQSonacaStr>
    <PartNumber xmlns="0d50721a-1368-41bf-b443-b0f5c512d752" xsi:nil="true"/>
    <TypeProduit xmlns="0d50721a-1368-41bf-b443-b0f5c512d752" xsi:nil="true"/>
    <i3bf9111451d435f9afecfed7e5434cb xmlns="0d50721a-1368-41bf-b443-b0f5c512d752">
      <Terms xmlns="http://schemas.microsoft.com/office/infopath/2007/PartnerControls"/>
    </i3bf9111451d435f9afecfed7e5434cb>
    <Fiscal_x0020_years xmlns="0d50721a-1368-41bf-b443-b0f5c512d752" xsi:nil="true"/>
    <e33a9d3e926f4d55a521b84b53718b68 xmlns="0d50721a-1368-41bf-b443-b0f5c512d752">
      <Terms xmlns="http://schemas.microsoft.com/office/infopath/2007/PartnerControls">
        <TermInfo xmlns="http://schemas.microsoft.com/office/infopath/2007/PartnerControls">
          <TermName xmlns="http://schemas.microsoft.com/office/infopath/2007/PartnerControls">Sourcing</TermName>
          <TermId xmlns="http://schemas.microsoft.com/office/infopath/2007/PartnerControls">0cde20a4-2bb5-4f0f-a144-cd9bdc4e46bf</TermId>
        </TermInfo>
      </Terms>
    </e33a9d3e926f4d55a521b84b53718b68>
    <Get_Review_QA xmlns="099b8426-b264-4170-b0d6-4d5f17667609">
      <Url xsi:nil="true"/>
      <Description xsi:nil="true"/>
    </Get_Review_QA>
    <ArisURL xmlns="0d50721a-1368-41bf-b443-b0f5c512d752">
      <Url xsi:nil="true"/>
      <Description xsi:nil="true"/>
    </ArisURL>
    <confidentialité xmlns="0d50721a-1368-41bf-b443-b0f5c512d752">None Restricted</confidentialité>
    <f7cdeb17d0fa43b1adaee7f2ae4cbee6 xmlns="0d50721a-1368-41bf-b443-b0f5c512d752">
      <Terms xmlns="http://schemas.microsoft.com/office/infopath/2007/PartnerControls"/>
    </f7cdeb17d0fa43b1adaee7f2ae4cbee6>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Product" ma:contentTypeID="0x010100CF64FF004282F7449A56607B26B0380A01050A01001E774B20288C5A4A8BDB139C4ED2EDB4" ma:contentTypeVersion="83" ma:contentTypeDescription="" ma:contentTypeScope="" ma:versionID="50d334f6ffc03be5117959958654308a">
  <xsd:schema xmlns:xsd="http://www.w3.org/2001/XMLSchema" xmlns:xs="http://www.w3.org/2001/XMLSchema" xmlns:p="http://schemas.microsoft.com/office/2006/metadata/properties" xmlns:ns2="0d50721a-1368-41bf-b443-b0f5c512d752" xmlns:ns3="099b8426-b264-4170-b0d6-4d5f17667609" targetNamespace="http://schemas.microsoft.com/office/2006/metadata/properties" ma:root="true" ma:fieldsID="250b5e0d6a62213a4c65e4dc636a728b" ns2:_="" ns3:_="">
    <xsd:import namespace="0d50721a-1368-41bf-b443-b0f5c512d752"/>
    <xsd:import namespace="099b8426-b264-4170-b0d6-4d5f17667609"/>
    <xsd:element name="properties">
      <xsd:complexType>
        <xsd:sequence>
          <xsd:element name="documentManagement">
            <xsd:complexType>
              <xsd:all>
                <xsd:element ref="ns2:PartNumber" minOccurs="0"/>
                <xsd:element ref="ns2:PartName" minOccurs="0"/>
                <xsd:element ref="ns2:confidentialité" minOccurs="0"/>
                <xsd:element ref="ns2:DocumentRevision" minOccurs="0"/>
                <xsd:element ref="ns2:ShortCategory" minOccurs="0"/>
                <xsd:element ref="ns2:TypeProduit" minOccurs="0"/>
                <xsd:element ref="ns2:Fiscal_x0020_years" minOccurs="0"/>
                <xsd:element ref="ns2:ReferencialQuality" minOccurs="0"/>
                <xsd:element ref="ns2:Preparators" minOccurs="0"/>
                <xsd:element ref="ns2:DQSonacaValidators" minOccurs="0"/>
                <xsd:element ref="ns2:DocumentAction" minOccurs="0"/>
                <xsd:element ref="ns2:Preparated_x0020_by" minOccurs="0"/>
                <xsd:element ref="ns2:Confidentiality" minOccurs="0"/>
                <xsd:element ref="ns2:Reviewed_x0020_by" minOccurs="0"/>
                <xsd:element ref="ns2:Reviewers" minOccurs="0"/>
                <xsd:element ref="ns2:SourceUrl" minOccurs="0"/>
                <xsd:element ref="ns2:Review" minOccurs="0"/>
                <xsd:element ref="ns2:ApproverStr" minOccurs="0"/>
                <xsd:element ref="ns2:PreparatorStr" minOccurs="0"/>
                <xsd:element ref="ns2:ReviewerStr" minOccurs="0"/>
                <xsd:element ref="ns2:Final_Preparators" minOccurs="0"/>
                <xsd:element ref="ns2:Continuity" minOccurs="0"/>
                <xsd:element ref="ns2:Extern_x0020_Access" minOccurs="0"/>
                <xsd:element ref="ns2:Justification_x0020_Retention" minOccurs="0"/>
                <xsd:element ref="ns2:Integrity" minOccurs="0"/>
                <xsd:element ref="ns2:Retention_x0020_Time" minOccurs="0"/>
                <xsd:element ref="ns2:Approved_x0020_by" minOccurs="0"/>
                <xsd:element ref="ns2:Approvers" minOccurs="0"/>
                <xsd:element ref="ns2:Document_x0020_Type" minOccurs="0"/>
                <xsd:element ref="ns2:_dlc_DocId" minOccurs="0"/>
                <xsd:element ref="ns2:_dlc_DocIdUrl" minOccurs="0"/>
                <xsd:element ref="ns2:_dlc_DocIdPersistId" minOccurs="0"/>
                <xsd:element ref="ns2:lf624587a3b441fa82cf7b77e42e1c2c" minOccurs="0"/>
                <xsd:element ref="ns2:i3bf9111451d435f9afecfed7e5434cb" minOccurs="0"/>
                <xsd:element ref="ns2:pbd0e360d7464bb2b403d8cb65a146e3" minOccurs="0"/>
                <xsd:element ref="ns2:edd67f54376b4662b540833768a83d7d" minOccurs="0"/>
                <xsd:element ref="ns2:n77de45ee0ad46599f3cf25ef3b918aa" minOccurs="0"/>
                <xsd:element ref="ns2:f7cdeb17d0fa43b1adaee7f2ae4cbee6" minOccurs="0"/>
                <xsd:element ref="ns2:b5b39aa87882444292bac60e8e9917b6" minOccurs="0"/>
                <xsd:element ref="ns2:DocumentStatus" minOccurs="0"/>
                <xsd:element ref="ns2:Flow_x0020_Status" minOccurs="0"/>
                <xsd:element ref="ns2:TaxCatchAll" minOccurs="0"/>
                <xsd:element ref="ns2:Flow_x0020_Type" minOccurs="0"/>
                <xsd:element ref="ns2:TaxCatchAllLabel" minOccurs="0"/>
                <xsd:element ref="ns2:e33a9d3e926f4d55a521b84b53718b68" minOccurs="0"/>
                <xsd:element ref="ns2:ModifiedByShortString" minOccurs="0"/>
                <xsd:element ref="ns2:Old_x0020_Flow_x0020_Status" minOccurs="0"/>
                <xsd:element ref="ns2:DocumentFamily" minOccurs="0"/>
                <xsd:element ref="ns2:Rejection_x0020_Comments" minOccurs="0"/>
                <xsd:element ref="ns2:Link_x0020_with_x0020_TeamCenter" minOccurs="0"/>
                <xsd:element ref="ns2:DQSonacaStr" minOccurs="0"/>
                <xsd:element ref="ns2:ArisURL" minOccurs="0"/>
                <xsd:element ref="ns3:Get_Review_Q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50721a-1368-41bf-b443-b0f5c512d752" elementFormDefault="qualified">
    <xsd:import namespace="http://schemas.microsoft.com/office/2006/documentManagement/types"/>
    <xsd:import namespace="http://schemas.microsoft.com/office/infopath/2007/PartnerControls"/>
    <xsd:element name="PartNumber" ma:index="2" nillable="true" ma:displayName="Part Number" ma:internalName="PartNumber" ma:readOnly="false">
      <xsd:simpleType>
        <xsd:restriction base="dms:Text">
          <xsd:maxLength value="255"/>
        </xsd:restriction>
      </xsd:simpleType>
    </xsd:element>
    <xsd:element name="PartName" ma:index="3" nillable="true" ma:displayName="Part Name" ma:internalName="PartName" ma:readOnly="false">
      <xsd:simpleType>
        <xsd:restriction base="dms:Text">
          <xsd:maxLength value="255"/>
        </xsd:restriction>
      </xsd:simpleType>
    </xsd:element>
    <xsd:element name="confidentialité" ma:index="4" nillable="true" ma:displayName="Confidentialité" ma:format="Dropdown" ma:internalName="confidentialit_x00e9_" ma:readOnly="false">
      <xsd:simpleType>
        <xsd:restriction base="dms:Choice">
          <xsd:enumeration value="None Restricted"/>
          <xsd:enumeration value="Staff DQ"/>
          <xsd:enumeration value="CPQ"/>
          <xsd:enumeration value="DQ"/>
        </xsd:restriction>
      </xsd:simpleType>
    </xsd:element>
    <xsd:element name="DocumentRevision" ma:index="5" nillable="true" ma:displayName="Document Revision" ma:internalName="DocumentRevision" ma:readOnly="false">
      <xsd:simpleType>
        <xsd:restriction base="dms:Text">
          <xsd:maxLength value="255"/>
        </xsd:restriction>
      </xsd:simpleType>
    </xsd:element>
    <xsd:element name="ShortCategory" ma:index="6" nillable="true" ma:displayName="Short Category" ma:format="Dropdown" ma:internalName="ShortCategory" ma:readOnly="false">
      <xsd:simpleType>
        <xsd:restriction base="dms:Choice">
          <xsd:enumeration value="Base"/>
          <xsd:enumeration value="Annexe"/>
        </xsd:restriction>
      </xsd:simpleType>
    </xsd:element>
    <xsd:element name="TypeProduit" ma:index="7" nillable="true" ma:displayName="TypeProduit" ma:format="Dropdown" ma:internalName="TypeProduit" ma:readOnly="false">
      <xsd:simpleType>
        <xsd:restriction base="dms:Choice">
          <xsd:enumeration value="Laser"/>
          <xsd:enumeration value="Bras Faro"/>
          <xsd:enumeration value="CF90"/>
          <xsd:enumeration value="Gamme"/>
          <xsd:enumeration value="CoC"/>
          <xsd:enumeration value="Form 1"/>
          <xsd:enumeration value="FTV"/>
          <xsd:enumeration value="Derog"/>
          <xsd:enumeration value="QTP"/>
          <xsd:enumeration value="QTR"/>
          <xsd:enumeration value="NDT Ref"/>
        </xsd:restriction>
      </xsd:simpleType>
    </xsd:element>
    <xsd:element name="Fiscal_x0020_years" ma:index="8" nillable="true" ma:displayName="Annee" ma:format="Dropdown" ma:internalName="Fiscal_x0020_years">
      <xsd:simpleType>
        <xsd:restriction base="dms:Choice">
          <xsd:enumeration value="2010"/>
          <xsd:enumeration value="2011"/>
          <xsd:enumeration value="2012"/>
          <xsd:enumeration value="2013"/>
          <xsd:enumeration value="2014"/>
          <xsd:enumeration value="2015"/>
          <xsd:enumeration value="2016"/>
          <xsd:enumeration value="2017"/>
          <xsd:enumeration value="2018"/>
          <xsd:enumeration value="2019"/>
          <xsd:enumeration value="2020"/>
        </xsd:restriction>
      </xsd:simpleType>
    </xsd:element>
    <xsd:element name="ReferencialQuality" ma:index="10" nillable="true" ma:displayName="Referencial Quality" ma:internalName="ReferencialQuality" ma:readOnly="false">
      <xsd:complexType>
        <xsd:complexContent>
          <xsd:extension base="dms:MultiChoice">
            <xsd:sequence>
              <xsd:element name="Value" maxOccurs="unbounded" minOccurs="0" nillable="true">
                <xsd:simpleType>
                  <xsd:restriction base="dms:Choice">
                    <xsd:enumeration value="ISO 14001"/>
                    <xsd:enumeration value="EN 9100"/>
                    <xsd:enumeration value="EASA Part 145"/>
                    <xsd:enumeration value="EASA Part 21G"/>
                    <xsd:enumeration value="NADCAP"/>
                  </xsd:restriction>
                </xsd:simpleType>
              </xsd:element>
            </xsd:sequence>
          </xsd:extension>
        </xsd:complexContent>
      </xsd:complexType>
    </xsd:element>
    <xsd:element name="Preparators" ma:index="13" nillable="true" ma:displayName="Preparators" ma:list="UserInfo" ma:SharePointGroup="0" ma:internalName="Preparators" ma:readOnly="false"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QSonacaValidators" ma:index="14" nillable="true" ma:displayName="Validators_Son" ma:indexed="true" ma:list="UserInfo" ma:SearchPeopleOnly="false" ma:SharePointGroup="0" ma:internalName="DQSonacaValidators"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ocumentAction" ma:index="17" nillable="true" ma:displayName="Document Action" ma:hidden="true" ma:internalName="DocumentAction" ma:readOnly="false">
      <xsd:simpleType>
        <xsd:restriction base="dms:Text">
          <xsd:maxLength value="255"/>
        </xsd:restriction>
      </xsd:simpleType>
    </xsd:element>
    <xsd:element name="Preparated_x0020_by" ma:index="18" nillable="true" ma:displayName="Preparated by" ma:list="UserInfo" ma:SharePointGroup="0" ma:internalName="Preparated_x0020_by" ma:readOnly="false"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nfidentiality" ma:index="19" nillable="true" ma:displayName="Confidentiality" ma:format="Dropdown" ma:hidden="true" ma:internalName="Confidentiality" ma:readOnly="false">
      <xsd:simpleType>
        <xsd:restriction base="dms:Choice">
          <xsd:enumeration value="Public"/>
          <xsd:enumeration value="Intern"/>
          <xsd:enumeration value="Confidential"/>
          <xsd:enumeration value="Secret"/>
        </xsd:restriction>
      </xsd:simpleType>
    </xsd:element>
    <xsd:element name="Reviewed_x0020_by" ma:index="20" nillable="true" ma:displayName="Reviewed by" ma:hidden="true" ma:list="UserInfo" ma:SharePointGroup="0" ma:internalName="Reviewed_x0020_by" ma:readOnly="false"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ewers" ma:index="21" nillable="true" ma:displayName="Reviewers" ma:hidden="true" ma:list="UserInfo" ma:SharePointGroup="0" ma:internalName="Reviewers" ma:readOnly="false"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ourceUrl" ma:index="22" nillable="true" ma:displayName="Source Url" ma:hidden="true" ma:internalName="SourceUrl" ma:readOnly="false">
      <xsd:simpleType>
        <xsd:restriction base="dms:Text">
          <xsd:maxLength value="255"/>
        </xsd:restriction>
      </xsd:simpleType>
    </xsd:element>
    <xsd:element name="Review" ma:index="23" nillable="true" ma:displayName="Review" ma:format="Dropdown" ma:internalName="Review">
      <xsd:simpleType>
        <xsd:restriction base="dms:Choice">
          <xsd:enumeration value="Available"/>
          <xsd:enumeration value="In review"/>
          <xsd:enumeration value="Ready for publishing"/>
        </xsd:restriction>
      </xsd:simpleType>
    </xsd:element>
    <xsd:element name="ApproverStr" ma:index="24" nillable="true" ma:displayName="ApproverStr" ma:hidden="true" ma:internalName="ApproverStr" ma:readOnly="false">
      <xsd:simpleType>
        <xsd:restriction base="dms:Text">
          <xsd:maxLength value="255"/>
        </xsd:restriction>
      </xsd:simpleType>
    </xsd:element>
    <xsd:element name="PreparatorStr" ma:index="25" nillable="true" ma:displayName="PreparatorStr" ma:internalName="PreparatorStr" ma:readOnly="false">
      <xsd:simpleType>
        <xsd:restriction base="dms:Text">
          <xsd:maxLength value="255"/>
        </xsd:restriction>
      </xsd:simpleType>
    </xsd:element>
    <xsd:element name="ReviewerStr" ma:index="26" nillable="true" ma:displayName="ReviewerStr" ma:hidden="true" ma:internalName="ReviewerStr" ma:readOnly="false">
      <xsd:simpleType>
        <xsd:restriction base="dms:Text">
          <xsd:maxLength value="255"/>
        </xsd:restriction>
      </xsd:simpleType>
    </xsd:element>
    <xsd:element name="Final_Preparators" ma:index="27" nillable="true" ma:displayName="Final_Preparators" ma:hidden="true" ma:internalName="Final_Preparators" ma:readOnly="false">
      <xsd:simpleType>
        <xsd:restriction base="dms:Text">
          <xsd:maxLength value="255"/>
        </xsd:restriction>
      </xsd:simpleType>
    </xsd:element>
    <xsd:element name="Continuity" ma:index="28" nillable="true" ma:displayName="Continuity" ma:format="Dropdown" ma:hidden="true" ma:internalName="Continuity" ma:readOnly="false">
      <xsd:simpleType>
        <xsd:restriction base="dms:Choice">
          <xsd:enumeration value="Low"/>
          <xsd:enumeration value="Sensitive"/>
          <xsd:enumeration value="Critical"/>
        </xsd:restriction>
      </xsd:simpleType>
    </xsd:element>
    <xsd:element name="Extern_x0020_Access" ma:index="29" nillable="true" ma:displayName="Extern Access" ma:format="Dropdown" ma:hidden="true" ma:internalName="Extern_x0020_Access" ma:readOnly="false">
      <xsd:simpleType>
        <xsd:restriction base="dms:Choice">
          <xsd:enumeration value="Yes"/>
          <xsd:enumeration value="No"/>
        </xsd:restriction>
      </xsd:simpleType>
    </xsd:element>
    <xsd:element name="Justification_x0020_Retention" ma:index="30" nillable="true" ma:displayName="Justification Retention" ma:format="Dropdown" ma:hidden="true" ma:internalName="Justification_x0020_Retention" ma:readOnly="false">
      <xsd:simpleType>
        <xsd:restriction base="dms:Choice">
          <xsd:enumeration value="Legal"/>
          <xsd:enumeration value="Contractual"/>
          <xsd:enumeration value="None"/>
        </xsd:restriction>
      </xsd:simpleType>
    </xsd:element>
    <xsd:element name="Integrity" ma:index="31" nillable="true" ma:displayName="Integrity" ma:format="Dropdown" ma:hidden="true" ma:internalName="Integrity" ma:readOnly="false">
      <xsd:simpleType>
        <xsd:restriction base="dms:Choice">
          <xsd:enumeration value="Low"/>
          <xsd:enumeration value="Sensitive"/>
          <xsd:enumeration value="Critical"/>
        </xsd:restriction>
      </xsd:simpleType>
    </xsd:element>
    <xsd:element name="Retention_x0020_Time" ma:index="32" nillable="true" ma:displayName="Retention Time" ma:format="Dropdown" ma:hidden="true" ma:internalName="Retention_x0020_Time" ma:readOnly="false">
      <xsd:simpleType>
        <xsd:restriction base="dms:Choice">
          <xsd:enumeration value="A"/>
          <xsd:enumeration value="B"/>
          <xsd:enumeration value="C"/>
          <xsd:enumeration value="D"/>
        </xsd:restriction>
      </xsd:simpleType>
    </xsd:element>
    <xsd:element name="Approved_x0020_by" ma:index="33" nillable="true" ma:displayName="Approved by" ma:hidden="true" ma:list="UserInfo" ma:SharePointGroup="0" ma:internalName="Approved_x0020_by" ma:readOnly="false"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ers" ma:index="34" nillable="true" ma:displayName="Approvers" ma:hidden="true" ma:list="UserInfo" ma:SharePointGroup="0" ma:internalName="Approvers" ma:readOnly="false"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ocument_x0020_Type" ma:index="35" nillable="true" ma:displayName="Document Type" ma:format="Dropdown" ma:hidden="true" ma:internalName="Document_x0020_Type" ma:readOnly="false">
      <xsd:simpleType>
        <xsd:restriction base="dms:Choice">
          <xsd:enumeration value="Report"/>
          <xsd:enumeration value="RFA"/>
          <xsd:enumeration value="SMS"/>
          <xsd:enumeration value="PS"/>
          <xsd:enumeration value="Normal"/>
          <xsd:enumeration value="Technical Datasheet"/>
          <xsd:enumeration value="Contract"/>
          <xsd:enumeration value="Design"/>
          <xsd:enumeration value="Stress"/>
          <xsd:enumeration value="Fatigue"/>
          <xsd:enumeration value="PRA"/>
          <xsd:enumeration value="WAIS"/>
          <xsd:enumeration value="Lab trial"/>
          <xsd:enumeration value="Cell test trial"/>
          <xsd:enumeration value="FAI"/>
          <xsd:enumeration value="Tooling"/>
          <xsd:enumeration value="Supplier"/>
          <xsd:enumeration value="Customer"/>
          <xsd:enumeration value="Financial"/>
          <xsd:enumeration value="Corporate"/>
          <xsd:enumeration value="Description"/>
          <xsd:enumeration value="DataSheet"/>
          <xsd:enumeration value="Management Meeting"/>
          <xsd:enumeration value="ETS"/>
          <xsd:enumeration value="TMS"/>
          <xsd:enumeration value="STS"/>
          <xsd:enumeration value="External Norms"/>
          <xsd:enumeration value="QA"/>
          <xsd:enumeration value="Quality RH"/>
          <xsd:enumeration value="HA Support"/>
          <xsd:enumeration value="HA Purchasing"/>
          <xsd:enumeration value="HA Industrialization"/>
          <xsd:enumeration value="HA Quality Development"/>
          <xsd:enumeration value="HA Supply Chain"/>
        </xsd:restriction>
      </xsd:simpleType>
    </xsd:element>
    <xsd:element name="_dlc_DocId" ma:index="36" nillable="true" ma:displayName="Document ID Value" ma:description="The value of the document ID assigned to this item." ma:internalName="_dlc_DocId" ma:readOnly="true">
      <xsd:simpleType>
        <xsd:restriction base="dms:Text"/>
      </xsd:simpleType>
    </xsd:element>
    <xsd:element name="_dlc_DocIdUrl" ma:index="3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8" nillable="true" ma:displayName="Persist ID" ma:description="Keep ID on add." ma:hidden="true" ma:internalName="_dlc_DocIdPersistId" ma:readOnly="true">
      <xsd:simpleType>
        <xsd:restriction base="dms:Boolean"/>
      </xsd:simpleType>
    </xsd:element>
    <xsd:element name="lf624587a3b441fa82cf7b77e42e1c2c" ma:index="39" nillable="true" ma:displayName="DocumentCategory_0" ma:hidden="true" ma:internalName="lf624587a3b441fa82cf7b77e42e1c2c" ma:readOnly="false">
      <xsd:simpleType>
        <xsd:restriction base="dms:Note"/>
      </xsd:simpleType>
    </xsd:element>
    <xsd:element name="i3bf9111451d435f9afecfed7e5434cb" ma:index="40" nillable="true" ma:taxonomy="true" ma:internalName="i3bf9111451d435f9afecfed7e5434cb" ma:taxonomyFieldName="DocumentCategory" ma:displayName="Document Category" ma:readOnly="false" ma:default="" ma:fieldId="{23bf9111-451d-435f-9afe-cfed7e5434cb}" ma:sspId="429b0bd3-ca9b-4a6f-b69a-fd7be34b414e" ma:termSetId="99e32a34-d3c6-4859-8621-0da91c16f206" ma:anchorId="00000000-0000-0000-0000-000000000000" ma:open="false" ma:isKeyword="false">
      <xsd:complexType>
        <xsd:sequence>
          <xsd:element ref="pc:Terms" minOccurs="0" maxOccurs="1"/>
        </xsd:sequence>
      </xsd:complexType>
    </xsd:element>
    <xsd:element name="pbd0e360d7464bb2b403d8cb65a146e3" ma:index="43" nillable="true" ma:displayName="ISO_0" ma:hidden="true" ma:internalName="pbd0e360d7464bb2b403d8cb65a146e3" ma:readOnly="false">
      <xsd:simpleType>
        <xsd:restriction base="dms:Note"/>
      </xsd:simpleType>
    </xsd:element>
    <xsd:element name="edd67f54376b4662b540833768a83d7d" ma:index="44" nillable="true" ma:displayName="ProcessType_0" ma:hidden="true" ma:internalName="edd67f54376b4662b540833768a83d7d" ma:readOnly="false">
      <xsd:simpleType>
        <xsd:restriction base="dms:Note"/>
      </xsd:simpleType>
    </xsd:element>
    <xsd:element name="n77de45ee0ad46599f3cf25ef3b918aa" ma:index="46" nillable="true" ma:displayName="OEM_0" ma:hidden="true" ma:internalName="n77de45ee0ad46599f3cf25ef3b918aa" ma:readOnly="false">
      <xsd:simpleType>
        <xsd:restriction base="dms:Note"/>
      </xsd:simpleType>
    </xsd:element>
    <xsd:element name="f7cdeb17d0fa43b1adaee7f2ae4cbee6" ma:index="47" nillable="true" ma:taxonomy="true" ma:internalName="f7cdeb17d0fa43b1adaee7f2ae4cbee6" ma:taxonomyFieldName="OEM" ma:displayName="OEM" ma:default="" ma:fieldId="{f7cdeb17-d0fa-43b1-adae-e7f2ae4cbee6}" ma:taxonomyMulti="true" ma:sspId="429b0bd3-ca9b-4a6f-b69a-fd7be34b414e" ma:termSetId="c67b7805-ace0-415e-9766-f991314fbc72" ma:anchorId="00000000-0000-0000-0000-000000000000" ma:open="false" ma:isKeyword="false">
      <xsd:complexType>
        <xsd:sequence>
          <xsd:element ref="pc:Terms" minOccurs="0" maxOccurs="1"/>
        </xsd:sequence>
      </xsd:complexType>
    </xsd:element>
    <xsd:element name="b5b39aa87882444292bac60e8e9917b6" ma:index="49" nillable="true" ma:taxonomy="true" ma:internalName="b5b39aa87882444292bac60e8e9917b6" ma:taxonomyFieldName="Usine_x002F_localisation" ma:displayName="Usine/localisation" ma:readOnly="false" ma:fieldId="{b5b39aa8-7882-4442-92ba-c60e8e9917b6}" ma:taxonomyMulti="true" ma:sspId="429b0bd3-ca9b-4a6f-b69a-fd7be34b414e" ma:termSetId="b4131e66-b3a8-4269-adb2-7a7cec502fd6" ma:anchorId="00000000-0000-0000-0000-000000000000" ma:open="false" ma:isKeyword="false">
      <xsd:complexType>
        <xsd:sequence>
          <xsd:element ref="pc:Terms" minOccurs="0" maxOccurs="1"/>
        </xsd:sequence>
      </xsd:complexType>
    </xsd:element>
    <xsd:element name="DocumentStatus" ma:index="50" nillable="true" ma:displayName="Document Status" ma:hidden="true" ma:internalName="DocumentStatus" ma:readOnly="false">
      <xsd:simpleType>
        <xsd:restriction base="dms:Text">
          <xsd:maxLength value="255"/>
        </xsd:restriction>
      </xsd:simpleType>
    </xsd:element>
    <xsd:element name="Flow_x0020_Status" ma:index="52" nillable="true" ma:displayName="Flow Status" ma:default="0.1. - New" ma:format="Dropdown" ma:internalName="Flow_x0020_Status" ma:readOnly="false">
      <xsd:simpleType>
        <xsd:restriction base="dms:Choice">
          <xsd:enumeration value="0.1. - New"/>
          <xsd:enumeration value="1.1. - Draft"/>
          <xsd:enumeration value="1.9. - Final Draft"/>
          <xsd:enumeration value="2.5. - Pending for Review"/>
          <xsd:enumeration value="2.8. - Rejected by Reviewer"/>
          <xsd:enumeration value="2.9. - Reviewed"/>
          <xsd:enumeration value="3.5. - Pending for Approval"/>
          <xsd:enumeration value="3.8. - Rejected by Approver"/>
          <xsd:enumeration value="3.9. - Approved"/>
          <xsd:enumeration value="4.5. - Pending for Validation"/>
          <xsd:enumeration value="4.8. - Refused"/>
          <xsd:enumeration value="4.9. - Validated"/>
          <xsd:enumeration value="5.9. - Published in GED"/>
        </xsd:restriction>
      </xsd:simpleType>
    </xsd:element>
    <xsd:element name="TaxCatchAll" ma:index="54" nillable="true" ma:displayName="Taxonomy Catch All Column" ma:hidden="true" ma:list="{59a60230-effa-4017-8cf3-d296afb8b6bd}" ma:internalName="TaxCatchAll" ma:showField="CatchAllData" ma:web="0d50721a-1368-41bf-b443-b0f5c512d752">
      <xsd:complexType>
        <xsd:complexContent>
          <xsd:extension base="dms:MultiChoiceLookup">
            <xsd:sequence>
              <xsd:element name="Value" type="dms:Lookup" maxOccurs="unbounded" minOccurs="0" nillable="true"/>
            </xsd:sequence>
          </xsd:extension>
        </xsd:complexContent>
      </xsd:complexType>
    </xsd:element>
    <xsd:element name="Flow_x0020_Type" ma:index="55" nillable="true" ma:displayName="Flow Type" ma:format="Dropdown" ma:internalName="Flow_x0020_Type" ma:readOnly="false">
      <xsd:simpleType>
        <xsd:restriction base="dms:Choice">
          <xsd:enumeration value="No flow"/>
          <xsd:enumeration value="Only Validation"/>
          <xsd:enumeration value="Preparation &amp; Validation"/>
          <xsd:enumeration value="Preparation , Approvers &amp; Validation"/>
          <xsd:enumeration value="Preparation, , Reviewers &amp; Validation"/>
          <xsd:enumeration value="Full Flow"/>
        </xsd:restriction>
      </xsd:simpleType>
    </xsd:element>
    <xsd:element name="TaxCatchAllLabel" ma:index="56" nillable="true" ma:displayName="Taxonomy Catch All Column1" ma:hidden="true" ma:list="{59a60230-effa-4017-8cf3-d296afb8b6bd}" ma:internalName="TaxCatchAllLabel" ma:readOnly="true" ma:showField="CatchAllDataLabel" ma:web="0d50721a-1368-41bf-b443-b0f5c512d752">
      <xsd:complexType>
        <xsd:complexContent>
          <xsd:extension base="dms:MultiChoiceLookup">
            <xsd:sequence>
              <xsd:element name="Value" type="dms:Lookup" maxOccurs="unbounded" minOccurs="0" nillable="true"/>
            </xsd:sequence>
          </xsd:extension>
        </xsd:complexContent>
      </xsd:complexType>
    </xsd:element>
    <xsd:element name="e33a9d3e926f4d55a521b84b53718b68" ma:index="57" nillable="true" ma:taxonomy="true" ma:internalName="e33a9d3e926f4d55a521b84b53718b68" ma:taxonomyFieldName="ProcessType" ma:displayName="ProcessType" ma:readOnly="false" ma:default="" ma:fieldId="{e33a9d3e-926f-4d55-a521-b84b53718b68}" ma:taxonomyMulti="true" ma:sspId="429b0bd3-ca9b-4a6f-b69a-fd7be34b414e" ma:termSetId="3020ed2b-48e6-49b3-aedb-8d65083c7211" ma:anchorId="c3329956-84de-4ff6-b570-13a154fbbbfb" ma:open="false" ma:isKeyword="false">
      <xsd:complexType>
        <xsd:sequence>
          <xsd:element ref="pc:Terms" minOccurs="0" maxOccurs="1"/>
        </xsd:sequence>
      </xsd:complexType>
    </xsd:element>
    <xsd:element name="ModifiedByShortString" ma:index="58" nillable="true" ma:displayName="ModifiedByShortString" ma:hidden="true" ma:internalName="ModifiedByShortString" ma:readOnly="false">
      <xsd:simpleType>
        <xsd:restriction base="dms:Text">
          <xsd:maxLength value="255"/>
        </xsd:restriction>
      </xsd:simpleType>
    </xsd:element>
    <xsd:element name="Old_x0020_Flow_x0020_Status" ma:index="59" nillable="true" ma:displayName="Old Flow Status" ma:default="0.1. - New" ma:format="Dropdown" ma:hidden="true" ma:internalName="Old_x0020_Flow_x0020_Status" ma:readOnly="false">
      <xsd:simpleType>
        <xsd:restriction base="dms:Choice">
          <xsd:enumeration value="0.1. - New"/>
          <xsd:enumeration value="1.1. - Draft"/>
          <xsd:enumeration value="1.9. - Final Draft"/>
          <xsd:enumeration value="2.5. - Pending for Review"/>
          <xsd:enumeration value="2.8. - Rejected by Reviewer"/>
          <xsd:enumeration value="2.9. - Reviewed"/>
          <xsd:enumeration value="3.5. - Pending for Approval"/>
          <xsd:enumeration value="3.8. - Rejected by Approver"/>
          <xsd:enumeration value="3.9. - Approved"/>
          <xsd:enumeration value="4.5. - Pending for Validation"/>
          <xsd:enumeration value="4.8. - Refused"/>
          <xsd:enumeration value="4.9. - Validated"/>
          <xsd:enumeration value="5.9. - Published in GED"/>
        </xsd:restriction>
      </xsd:simpleType>
    </xsd:element>
    <xsd:element name="DocumentFamily" ma:index="60" nillable="true" ma:displayName="Document Family" ma:format="Dropdown" ma:hidden="true" ma:internalName="DocumentFamily" ma:readOnly="false">
      <xsd:simpleType>
        <xsd:restriction base="dms:Choice">
          <xsd:enumeration value="Report"/>
          <xsd:enumeration value="Specifications"/>
          <xsd:enumeration value="Technical DataSheets"/>
          <xsd:enumeration value="Supplier Management"/>
          <xsd:enumeration value="Contracts"/>
          <xsd:enumeration value="Procédures"/>
          <xsd:enumeration value="Supplier Description"/>
          <xsd:enumeration value="Supplier DataSheet"/>
          <xsd:enumeration value="Supplier Management Meeting"/>
        </xsd:restriction>
      </xsd:simpleType>
    </xsd:element>
    <xsd:element name="Rejection_x0020_Comments" ma:index="61" nillable="true" ma:displayName="Rejection Comments" ma:hidden="true" ma:internalName="Rejection_x0020_Comments" ma:readOnly="false">
      <xsd:simpleType>
        <xsd:restriction base="dms:Note"/>
      </xsd:simpleType>
    </xsd:element>
    <xsd:element name="Link_x0020_with_x0020_TeamCenter" ma:index="62" nillable="true" ma:displayName="Link with TeamCenter" ma:format="Dropdown" ma:hidden="true" ma:internalName="Link_x0020_with_x0020_TeamCenter" ma:readOnly="false">
      <xsd:simpleType>
        <xsd:restriction base="dms:Choice">
          <xsd:enumeration value="Yes"/>
          <xsd:enumeration value="No"/>
        </xsd:restriction>
      </xsd:simpleType>
    </xsd:element>
    <xsd:element name="DQSonacaStr" ma:index="63" nillable="true" ma:displayName="DQSonacaStr" ma:internalName="DQSonacaStr" ma:readOnly="false">
      <xsd:simpleType>
        <xsd:restriction base="dms:Text">
          <xsd:maxLength value="255"/>
        </xsd:restriction>
      </xsd:simpleType>
    </xsd:element>
    <xsd:element name="ArisURL" ma:index="64" nillable="true" ma:displayName="ArisURL" ma:format="Hyperlink" ma:hidden="true" ma:internalName="ArisURL" ma:readOnly="false">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99b8426-b264-4170-b0d6-4d5f17667609" elementFormDefault="qualified">
    <xsd:import namespace="http://schemas.microsoft.com/office/2006/documentManagement/types"/>
    <xsd:import namespace="http://schemas.microsoft.com/office/infopath/2007/PartnerControls"/>
    <xsd:element name="Get_Review_QA" ma:index="65" nillable="true" ma:displayName="Get_Review_QA" ma:internalName="Get_Review_QA">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179162-8E73-49C2-B4E7-53246343EF5E}"/>
</file>

<file path=customXml/itemProps2.xml><?xml version="1.0" encoding="utf-8"?>
<ds:datastoreItem xmlns:ds="http://schemas.openxmlformats.org/officeDocument/2006/customXml" ds:itemID="{80ABA878-35CE-4AD0-A605-3CF174FEAB89}"/>
</file>

<file path=customXml/itemProps3.xml><?xml version="1.0" encoding="utf-8"?>
<ds:datastoreItem xmlns:ds="http://schemas.openxmlformats.org/officeDocument/2006/customXml" ds:itemID="{8C5C3AA8-5A06-4712-A609-08EDD0D445E0}"/>
</file>

<file path=customXml/itemProps4.xml><?xml version="1.0" encoding="utf-8"?>
<ds:datastoreItem xmlns:ds="http://schemas.openxmlformats.org/officeDocument/2006/customXml" ds:itemID="{9154EA09-E1F7-49C9-9090-18A9D5531C71}"/>
</file>

<file path=docProps/app.xml><?xml version="1.0" encoding="utf-8"?>
<Properties xmlns="http://schemas.openxmlformats.org/officeDocument/2006/extended-properties" xmlns:vt="http://schemas.openxmlformats.org/officeDocument/2006/docPropsVTypes">
  <Application>Microsoft Excel Online</Application>
  <Manager/>
  <Company>SONACA SA</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QUALITY GENERAL REQUIREMENTS FOR SUPPLIERS</dc:title>
  <dc:subject/>
  <dc:creator>GUERDER Lise</dc:creator>
  <cp:keywords/>
  <dc:description/>
  <cp:lastModifiedBy>BRULANT Pascal</cp:lastModifiedBy>
  <cp:revision/>
  <dcterms:created xsi:type="dcterms:W3CDTF">2015-06-16T06:57:41Z</dcterms:created>
  <dcterms:modified xsi:type="dcterms:W3CDTF">2023-03-30T07:01:18Z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0x010100CF64FF004282F7449A56607B26B0380A01050A01001E774B20288C5A4A8BDB139C4ED2EDB4</vt:lpwstr>
  </property>
  <property fmtid="{D5CDD505-2E9C-101B-9397-08002B2CF9AE}" pid="3" name="_dlc_DocIdItemGuid">
    <vt:lpwstr>972e03d5-2b2b-40a5-a602-d5270d80abe5</vt:lpwstr>
  </property>
  <property fmtid="{D5CDD505-2E9C-101B-9397-08002B2CF9AE}" pid="4" name="QualityDefType">
    <vt:lpwstr>1511;#Specification Interne|556f9241-ffc2-40ae-bd69-074234fd49b0</vt:lpwstr>
  </property>
  <property fmtid="{D5CDD505-2E9C-101B-9397-08002B2CF9AE}" pid="5" name="ISO">
    <vt:lpwstr/>
  </property>
  <property fmtid="{D5CDD505-2E9C-101B-9397-08002B2CF9AE}" pid="6" name="DocumentCategory">
    <vt:lpwstr/>
  </property>
  <property fmtid="{D5CDD505-2E9C-101B-9397-08002B2CF9AE}" pid="7" name="OEM">
    <vt:lpwstr/>
  </property>
  <property fmtid="{D5CDD505-2E9C-101B-9397-08002B2CF9AE}" pid="8" name="Document Type">
    <vt:lpwstr>QA</vt:lpwstr>
  </property>
  <property fmtid="{D5CDD505-2E9C-101B-9397-08002B2CF9AE}" pid="9" name="Usine/localisation">
    <vt:lpwstr/>
  </property>
  <property fmtid="{D5CDD505-2E9C-101B-9397-08002B2CF9AE}" pid="10" name="Process Type">
    <vt:lpwstr>499;#S5 - Management des Fournisseurs|0cde20a4-2bb5-4f0f-a144-cd9bdc4e46bf</vt:lpwstr>
  </property>
  <property fmtid="{D5CDD505-2E9C-101B-9397-08002B2CF9AE}" pid="11" name="WorkflowChangePath">
    <vt:lpwstr>81146578-5414-4158-a4a1-d7e0dbf49400,6;</vt:lpwstr>
  </property>
  <property fmtid="{D5CDD505-2E9C-101B-9397-08002B2CF9AE}" pid="12" name="kd21be040133435fad65bb4b49a9f427">
    <vt:lpwstr>Specification Interne|556f9241-ffc2-40ae-bd69-074234fd49b0</vt:lpwstr>
  </property>
  <property fmtid="{D5CDD505-2E9C-101B-9397-08002B2CF9AE}" pid="13" name="i00f1bb6476d4912b700b1b88c0a45e4">
    <vt:lpwstr/>
  </property>
  <property fmtid="{D5CDD505-2E9C-101B-9397-08002B2CF9AE}" pid="14" name="ProcessType">
    <vt:lpwstr>530;#Sourcing|0cde20a4-2bb5-4f0f-a144-cd9bdc4e46bf</vt:lpwstr>
  </property>
  <property fmtid="{D5CDD505-2E9C-101B-9397-08002B2CF9AE}" pid="15" name="Order">
    <vt:r8>27100</vt:r8>
  </property>
  <property fmtid="{D5CDD505-2E9C-101B-9397-08002B2CF9AE}" pid="16" name="edd67f54376b4662b540833768a83d7d">
    <vt:lpwstr>S5 - Management des Fournisseurs|0cde20a4-2bb5-4f0f-a144-cd9bdc4e46bf</vt:lpwstr>
  </property>
  <property fmtid="{D5CDD505-2E9C-101B-9397-08002B2CF9AE}" pid="17" name="DQSonacaValidators">
    <vt:lpwstr/>
  </property>
  <property fmtid="{D5CDD505-2E9C-101B-9397-08002B2CF9AE}" pid="18" name="Get_Review_QA">
    <vt:lpwstr>, </vt:lpwstr>
  </property>
  <property fmtid="{D5CDD505-2E9C-101B-9397-08002B2CF9AE}" pid="19" name="QualityRecType">
    <vt:lpwstr/>
  </property>
  <property fmtid="{D5CDD505-2E9C-101B-9397-08002B2CF9AE}" pid="20" name="DQQAStr">
    <vt:lpwstr/>
  </property>
  <property fmtid="{D5CDD505-2E9C-101B-9397-08002B2CF9AE}" pid="21" name="EFrontURL">
    <vt:lpwstr>, </vt:lpwstr>
  </property>
  <property fmtid="{D5CDD505-2E9C-101B-9397-08002B2CF9AE}" pid="22" name="b47db90f10484a1ca8e2254ad877b0bd">
    <vt:lpwstr/>
  </property>
</Properties>
</file>